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heltrex karjat\Rejected claims Uploaded\After NCLT Condaontion of delay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Sheet1!$A$1:$H$943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6" i="1" l="1"/>
  <c r="E1136" i="1"/>
  <c r="D1136" i="1"/>
  <c r="C1136" i="1"/>
  <c r="D951" i="1"/>
  <c r="F261" i="1"/>
  <c r="F260" i="1"/>
  <c r="F259" i="1"/>
  <c r="F189" i="1"/>
  <c r="F94" i="1"/>
  <c r="F89" i="1"/>
  <c r="D65" i="1"/>
  <c r="F43" i="1"/>
  <c r="F37" i="1"/>
  <c r="F15" i="1"/>
  <c r="F14" i="1"/>
  <c r="F1136" i="1" s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0" i="1"/>
  <c r="G949" i="1"/>
  <c r="G948" i="1"/>
  <c r="G947" i="1"/>
  <c r="G946" i="1"/>
  <c r="G945" i="1"/>
  <c r="G944" i="1"/>
  <c r="G951" i="1"/>
  <c r="G943" i="1" l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1136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</calcChain>
</file>

<file path=xl/comments1.xml><?xml version="1.0" encoding="utf-8"?>
<comments xmlns="http://schemas.openxmlformats.org/spreadsheetml/2006/main">
  <authors>
    <author>cayas</author>
  </authors>
  <commentList>
    <comment ref="B45" authorId="0" shapeId="0">
      <text>
        <r>
          <rPr>
            <b/>
            <sz val="9"/>
            <color indexed="81"/>
            <rFont val="Tahoma"/>
            <family val="2"/>
          </rPr>
          <t>cayas:</t>
        </r>
        <r>
          <rPr>
            <sz val="9"/>
            <color indexed="81"/>
            <rFont val="Tahoma"/>
            <family val="2"/>
          </rPr>
          <t xml:space="preserve">
no receipts of payment made. Only loan shedule is attached</t>
        </r>
      </text>
    </comment>
  </commentList>
</comments>
</file>

<file path=xl/sharedStrings.xml><?xml version="1.0" encoding="utf-8"?>
<sst xmlns="http://schemas.openxmlformats.org/spreadsheetml/2006/main" count="1140" uniqueCount="1075">
  <si>
    <t>Sheltrex Karjat Pvt Ltd.</t>
  </si>
  <si>
    <t>Claims received in Class- Home Buyer</t>
  </si>
  <si>
    <t>Sr No</t>
  </si>
  <si>
    <t>Name of the Home Buyer</t>
  </si>
  <si>
    <t>Total</t>
  </si>
  <si>
    <t>Total Claim Made</t>
  </si>
  <si>
    <t>Total Claim Admited</t>
  </si>
  <si>
    <t>Claim Under Process</t>
  </si>
  <si>
    <t>Claim Rejected</t>
  </si>
  <si>
    <t>% of vote</t>
  </si>
  <si>
    <t>Bhaskar Katual</t>
  </si>
  <si>
    <t>Sujata Mali</t>
  </si>
  <si>
    <t>Trilochan Kaur Davindar Singh Alag</t>
  </si>
  <si>
    <t>Ajit Sankhe</t>
  </si>
  <si>
    <t>Manjiree Sankhe</t>
  </si>
  <si>
    <t>Sarvesh Singh</t>
  </si>
  <si>
    <t>Nagaraju (Form F)</t>
  </si>
  <si>
    <t>Neelam Shah</t>
  </si>
  <si>
    <t>Shobha Hariharan</t>
  </si>
  <si>
    <t>Sourabh Agrawal</t>
  </si>
  <si>
    <t>Devidas Jethmalani</t>
  </si>
  <si>
    <t>Mangal Jagtap</t>
  </si>
  <si>
    <t>Kirti Sherlekar</t>
  </si>
  <si>
    <t>Mustafa Daginawalla</t>
  </si>
  <si>
    <t>Parag Pore</t>
  </si>
  <si>
    <t>Rakesh Kayithi</t>
  </si>
  <si>
    <t>Sana M. I Jafree</t>
  </si>
  <si>
    <t>Ali Akbar Mukhi</t>
  </si>
  <si>
    <t>Deepak N Singh</t>
  </si>
  <si>
    <t>Nikita Chopra</t>
  </si>
  <si>
    <t>Padma Bengali</t>
  </si>
  <si>
    <t>Pramod Pawaskar</t>
  </si>
  <si>
    <t>Mehboob Shaikh</t>
  </si>
  <si>
    <t>Rashmi Khadilkar</t>
  </si>
  <si>
    <t>Satyendra Sharma</t>
  </si>
  <si>
    <t>Pansy Fernandes</t>
  </si>
  <si>
    <t>Kamalanandan Kutty</t>
  </si>
  <si>
    <t>J T Kantawala</t>
  </si>
  <si>
    <t>Essgee Real Estate Developers Pvt Ltd.</t>
  </si>
  <si>
    <t>Ruchi Khanchandani</t>
  </si>
  <si>
    <t>Sunita Sharma</t>
  </si>
  <si>
    <t>Sarita Kotharti</t>
  </si>
  <si>
    <t>Akanksha Kothari</t>
  </si>
  <si>
    <t>Veena Kamath</t>
  </si>
  <si>
    <t>Anuj Shah</t>
  </si>
  <si>
    <t>Suvarna Shinde</t>
  </si>
  <si>
    <t>Swati Palkar</t>
  </si>
  <si>
    <t>Amol Tulse</t>
  </si>
  <si>
    <t>Alpa Kothari</t>
  </si>
  <si>
    <t>Kamaldev Yadav</t>
  </si>
  <si>
    <t>Anil Chaudhary</t>
  </si>
  <si>
    <t>Shahnawaz Ansari</t>
  </si>
  <si>
    <t>Daresh Ray</t>
  </si>
  <si>
    <t>Rushabh Lad</t>
  </si>
  <si>
    <t>Hitesh Damania</t>
  </si>
  <si>
    <t>Nandan Naik</t>
  </si>
  <si>
    <t>Vijay Palkar</t>
  </si>
  <si>
    <t>Rachana Patki</t>
  </si>
  <si>
    <t>Deepti D'souza</t>
  </si>
  <si>
    <t>Sanjiv Kallur</t>
  </si>
  <si>
    <t>Salima Merchant</t>
  </si>
  <si>
    <t>Rajendra Jadhav</t>
  </si>
  <si>
    <t>Mahesh Vichare</t>
  </si>
  <si>
    <t>Gatla Gangadhar</t>
  </si>
  <si>
    <t>Shraddha Habde</t>
  </si>
  <si>
    <t>Teresa Lin Realty LLP</t>
  </si>
  <si>
    <t>Jaya Shreenivasan</t>
  </si>
  <si>
    <t>Dharamdas Issrani</t>
  </si>
  <si>
    <t>Brijesh Gupta</t>
  </si>
  <si>
    <t>Sean Pereira</t>
  </si>
  <si>
    <t>Ramgulab Gupta</t>
  </si>
  <si>
    <t>Salman Khan</t>
  </si>
  <si>
    <t>Poonam patil</t>
  </si>
  <si>
    <t>Stephen Gaikwad</t>
  </si>
  <si>
    <t>Rashmi Naik</t>
  </si>
  <si>
    <t>Mohana Aryamane</t>
  </si>
  <si>
    <t>Janak Khona</t>
  </si>
  <si>
    <t>Ditto Nadar</t>
  </si>
  <si>
    <t>Deepali Dhomane</t>
  </si>
  <si>
    <t>Aafreen Merchant</t>
  </si>
  <si>
    <t>Mumtaz Ali</t>
  </si>
  <si>
    <t>Gulshan Lakdawala</t>
  </si>
  <si>
    <t>Shahabaaz Shaikh</t>
  </si>
  <si>
    <t>Amin Merchant</t>
  </si>
  <si>
    <t>Arzoo Merchant</t>
  </si>
  <si>
    <t>Sumeetkumar Surana</t>
  </si>
  <si>
    <t>Vijay Punyarthi</t>
  </si>
  <si>
    <t>Leelmma Alphonso</t>
  </si>
  <si>
    <t>Kaluram Prajapat</t>
  </si>
  <si>
    <t>Sanjeev Mahagaonkar</t>
  </si>
  <si>
    <t>Shachee Shah</t>
  </si>
  <si>
    <t>Lalit Bakre</t>
  </si>
  <si>
    <t>Rehana Merchant</t>
  </si>
  <si>
    <t>Ajay Jha</t>
  </si>
  <si>
    <t>Nira Jha</t>
  </si>
  <si>
    <t>Sandeep Sinku</t>
  </si>
  <si>
    <t>Lakshmi Venkatgiri</t>
  </si>
  <si>
    <t>Rupali Shelar</t>
  </si>
  <si>
    <t>Sandeep Suvarna</t>
  </si>
  <si>
    <t>Sapna Mishra</t>
  </si>
  <si>
    <t>Beeny George Kunjappy</t>
  </si>
  <si>
    <t>Santosh Deshmukh</t>
  </si>
  <si>
    <t>Mohammed Shoeb Mohammed Hussein Khan</t>
  </si>
  <si>
    <t>Akshaya Malaviya</t>
  </si>
  <si>
    <t>Shaukat Sayani</t>
  </si>
  <si>
    <t>Shaahin Sayani</t>
  </si>
  <si>
    <t>Michael Stone</t>
  </si>
  <si>
    <t>Sarita Birua</t>
  </si>
  <si>
    <t>Gildon Dsouza</t>
  </si>
  <si>
    <t>Rashmi Totla</t>
  </si>
  <si>
    <t>Shrikant Karwa</t>
  </si>
  <si>
    <t>Sarbari Goswami</t>
  </si>
  <si>
    <t>Shyamal Chatterjee</t>
  </si>
  <si>
    <t>Bipin Jha</t>
  </si>
  <si>
    <t>Mukesh Choudhary</t>
  </si>
  <si>
    <t>Vaibhav Ghatkar</t>
  </si>
  <si>
    <t>Geetika Vaswani</t>
  </si>
  <si>
    <t>Shaila Whaval</t>
  </si>
  <si>
    <t>Anand Ramsingh</t>
  </si>
  <si>
    <t>Susmita Biswas</t>
  </si>
  <si>
    <t>Vikash Chaudhary</t>
  </si>
  <si>
    <t>Mahakant Sharma</t>
  </si>
  <si>
    <t>Sonali Mahindrakar</t>
  </si>
  <si>
    <t>Hema Achuthan</t>
  </si>
  <si>
    <t>Abhay Joshi</t>
  </si>
  <si>
    <t>B R Kalyanaraman</t>
  </si>
  <si>
    <t>Sajid Kanchwala</t>
  </si>
  <si>
    <t>Reshma Kanchwala</t>
  </si>
  <si>
    <t>Gulam Nabi Nawab Ali Khan</t>
  </si>
  <si>
    <t>Manas Nayak</t>
  </si>
  <si>
    <t>Kalimullah Saberya Ansari</t>
  </si>
  <si>
    <t>Sandeep Karu</t>
  </si>
  <si>
    <t>Krishan Batra</t>
  </si>
  <si>
    <t>Vishal Acharya</t>
  </si>
  <si>
    <t>Brij Kathuria</t>
  </si>
  <si>
    <t>Sarfraz Ahmed Mohammad Ilyas Khan</t>
  </si>
  <si>
    <t>Krishnan Nandela</t>
  </si>
  <si>
    <t>Priyanka Kale</t>
  </si>
  <si>
    <t>Priyanka Ishwar</t>
  </si>
  <si>
    <t>Visalakshi Ramani</t>
  </si>
  <si>
    <t>Sheela Singh</t>
  </si>
  <si>
    <t>Rizwana Shaikh</t>
  </si>
  <si>
    <t>Shivaji Chikke</t>
  </si>
  <si>
    <t>Rajbala Singh</t>
  </si>
  <si>
    <t>Chandrashekhar Pawar</t>
  </si>
  <si>
    <t>Rahila Srivastav</t>
  </si>
  <si>
    <t>Neral Resort Pvt Ltd</t>
  </si>
  <si>
    <t>Ashsih Tripathi</t>
  </si>
  <si>
    <t>Megha Mhatre</t>
  </si>
  <si>
    <t>Vaibhav Yerunkar</t>
  </si>
  <si>
    <t>Sugandha Singh</t>
  </si>
  <si>
    <t>Suvarna Ravan</t>
  </si>
  <si>
    <t>Naresh Shahani</t>
  </si>
  <si>
    <t>Suresh Shahani</t>
  </si>
  <si>
    <t>Dharampal Shahani</t>
  </si>
  <si>
    <t>Mansoor Ali Sohrab Ali Shaikh</t>
  </si>
  <si>
    <t>Surekha Jadhav</t>
  </si>
  <si>
    <t>Aysha Ansari</t>
  </si>
  <si>
    <t>Uttam Magar</t>
  </si>
  <si>
    <t>Ganesh Nagde</t>
  </si>
  <si>
    <t>Purnima Anthony</t>
  </si>
  <si>
    <t>Vahida J Khan Ustad</t>
  </si>
  <si>
    <t>Niraj Pandey</t>
  </si>
  <si>
    <t>Archana Tiwari</t>
  </si>
  <si>
    <t>Nagesh Mahindrakar</t>
  </si>
  <si>
    <t>Titan Contracting Services Pvt Ltd</t>
  </si>
  <si>
    <t>Aparna Nikam</t>
  </si>
  <si>
    <t>Bharati Aachi</t>
  </si>
  <si>
    <t>Abdul Latif Abdul Rehman Shaikh</t>
  </si>
  <si>
    <t>Sunil Budke</t>
  </si>
  <si>
    <t>Salma Savliwala</t>
  </si>
  <si>
    <t>Punit Shah</t>
  </si>
  <si>
    <t>Zaryab Ansari</t>
  </si>
  <si>
    <t>Sachin Kumar</t>
  </si>
  <si>
    <t>Nayab Ansari</t>
  </si>
  <si>
    <t>Dhondu Gawade</t>
  </si>
  <si>
    <t>Vinodkumar Pandey</t>
  </si>
  <si>
    <t>Vinay Nair</t>
  </si>
  <si>
    <t>Dilipkumar Shah</t>
  </si>
  <si>
    <t>Sandeep Chavan</t>
  </si>
  <si>
    <t>Aishwarya Misra</t>
  </si>
  <si>
    <t>Sonali Chavan</t>
  </si>
  <si>
    <t>Kumarswamy Ramulu Gaddam</t>
  </si>
  <si>
    <t>Girish Indorkar</t>
  </si>
  <si>
    <t>Naeem Ajij Shanediwan</t>
  </si>
  <si>
    <t>P. Pallavi</t>
  </si>
  <si>
    <t>Poonam Jadhav</t>
  </si>
  <si>
    <t>Zaheer Khan</t>
  </si>
  <si>
    <t>Ajay Choudhari</t>
  </si>
  <si>
    <t>Alice Samuel Alvi</t>
  </si>
  <si>
    <t>Sunita Shukla</t>
  </si>
  <si>
    <t>Santosh Nayak</t>
  </si>
  <si>
    <t>Ferdinand Dias</t>
  </si>
  <si>
    <t>Kalpana Bodke</t>
  </si>
  <si>
    <t>Ramesh Sahu</t>
  </si>
  <si>
    <t>Pradeep Raj</t>
  </si>
  <si>
    <t>Vijay Dhoble</t>
  </si>
  <si>
    <t>Girish Mandaliya</t>
  </si>
  <si>
    <t>Vidhya George</t>
  </si>
  <si>
    <t>Prakash Bhaidkar</t>
  </si>
  <si>
    <t>Uday Phopale</t>
  </si>
  <si>
    <t>Shrikant Gupta</t>
  </si>
  <si>
    <t>Shirley Dsouza</t>
  </si>
  <si>
    <t>Shantaram Thorat</t>
  </si>
  <si>
    <t>Ganesh Gawde</t>
  </si>
  <si>
    <t>Jitesh Vaidya</t>
  </si>
  <si>
    <t>Laxmikant Kore</t>
  </si>
  <si>
    <t>Vinod Nadkar</t>
  </si>
  <si>
    <t>Pramod Nadkar</t>
  </si>
  <si>
    <t>Aparna Roy</t>
  </si>
  <si>
    <t>Appa Salwe</t>
  </si>
  <si>
    <t>Baburao Kalewar</t>
  </si>
  <si>
    <t>Bindu Pradeepkumar</t>
  </si>
  <si>
    <t>Dilip Patil</t>
  </si>
  <si>
    <t>Ganesh Bagave</t>
  </si>
  <si>
    <t>Heena Mohommad Ali Kagzi</t>
  </si>
  <si>
    <t>Hemant Madhkholkar</t>
  </si>
  <si>
    <t>Jagsidh Suthar</t>
  </si>
  <si>
    <t>Kalpana Dixit</t>
  </si>
  <si>
    <t>Kasturi Anchan</t>
  </si>
  <si>
    <t>Kunwar Govind Singh Rawat</t>
  </si>
  <si>
    <t>Madhavi Kamthe</t>
  </si>
  <si>
    <t>Mala M Salim</t>
  </si>
  <si>
    <t>Mohamed Mustafa Hussain</t>
  </si>
  <si>
    <t>Nilesh Gholap</t>
  </si>
  <si>
    <t>Pandurang Aptekar</t>
  </si>
  <si>
    <t>Rajan Pednekar</t>
  </si>
  <si>
    <t>Rajesh Pant</t>
  </si>
  <si>
    <t>Saka Ramanai</t>
  </si>
  <si>
    <t>Sanju Naik</t>
  </si>
  <si>
    <t>Basraj irasamale</t>
  </si>
  <si>
    <t>Mumtaz Shaikh</t>
  </si>
  <si>
    <t>Rajbabu Pasi</t>
  </si>
  <si>
    <t>Janice Pereira</t>
  </si>
  <si>
    <t>Girish Sagarie</t>
  </si>
  <si>
    <t>Sarita Agrawal</t>
  </si>
  <si>
    <t>Muzaffar Salmani</t>
  </si>
  <si>
    <t>Vaishali Nakhwa</t>
  </si>
  <si>
    <t>Priyanka Rashmi</t>
  </si>
  <si>
    <t>Popat Shinde</t>
  </si>
  <si>
    <t>Kanchan Mhatre</t>
  </si>
  <si>
    <t>Shafi M Ishaque Ansari</t>
  </si>
  <si>
    <t>Mansi Singh</t>
  </si>
  <si>
    <t>Maheshkumar Singh</t>
  </si>
  <si>
    <t>Pragati Singh</t>
  </si>
  <si>
    <t>Sneha Telkar</t>
  </si>
  <si>
    <t>Sandeep Kasbe</t>
  </si>
  <si>
    <t>Vijaylaxmi Raghunandan</t>
  </si>
  <si>
    <t>Mukul Vachasundar</t>
  </si>
  <si>
    <t>Shruti Vachasundar</t>
  </si>
  <si>
    <t>Dhobi Vijaybahadur Shriram</t>
  </si>
  <si>
    <t>Nisha Murai</t>
  </si>
  <si>
    <t>Chhaya Badigera</t>
  </si>
  <si>
    <t>Sheil T T</t>
  </si>
  <si>
    <t>Kiran Menan</t>
  </si>
  <si>
    <t>Dinesh Mahadik</t>
  </si>
  <si>
    <t>Rajendra Mody</t>
  </si>
  <si>
    <t>Tanmay Mody</t>
  </si>
  <si>
    <t>Sagar Vhatkar</t>
  </si>
  <si>
    <t>Nidhi Punja</t>
  </si>
  <si>
    <t>Anand Hande</t>
  </si>
  <si>
    <t>Usha Ature</t>
  </si>
  <si>
    <t>Dasharath Ature</t>
  </si>
  <si>
    <t>Uday Kotur</t>
  </si>
  <si>
    <t>Christopher Arthur rebello</t>
  </si>
  <si>
    <t>Rajendra Agawane</t>
  </si>
  <si>
    <t>Bakelal Radheshyam Chaurasia</t>
  </si>
  <si>
    <t>Vijaylaxmi Chaurasia</t>
  </si>
  <si>
    <t>Harkeshkumar Sharma</t>
  </si>
  <si>
    <t>Rushabh Gudkha</t>
  </si>
  <si>
    <t>Mohammed Irshad Mohammed Farooque Raeen</t>
  </si>
  <si>
    <t>Shamrao Dhangar</t>
  </si>
  <si>
    <t>Rishi Malik</t>
  </si>
  <si>
    <t>Suhas Digambar Bhonde</t>
  </si>
  <si>
    <t>Rajni Nivruti Thakur</t>
  </si>
  <si>
    <t>Madhuri Jai Pawar</t>
  </si>
  <si>
    <t xml:space="preserve">Shamali Dhanokar                                                   </t>
  </si>
  <si>
    <t>Bhogendra Bindeshwar Mndal</t>
  </si>
  <si>
    <t>Nikhil Pravinchandra Daftary</t>
  </si>
  <si>
    <t>Wrishalee Ashok Parasnis</t>
  </si>
  <si>
    <t>Dharam Meher Chand Pal</t>
  </si>
  <si>
    <t>Awadh Bihari Sharma</t>
  </si>
  <si>
    <t>Ramzan Mainudin Mevekari</t>
  </si>
  <si>
    <t>Sameer Salim Shaikh</t>
  </si>
  <si>
    <t>Ankush Dashrath Shelar</t>
  </si>
  <si>
    <t>Vinayak K Phadke</t>
  </si>
  <si>
    <t>Mangesh Dattaram Korpe</t>
  </si>
  <si>
    <t>Sabestin Bona Dsouza</t>
  </si>
  <si>
    <t>Manoj Mangaldas Govekar</t>
  </si>
  <si>
    <t>Glen George Quiney</t>
  </si>
  <si>
    <t>Shekhar Bhimrao Sonawane</t>
  </si>
  <si>
    <t xml:space="preserve">Shubhas N. Gaikwad                           </t>
  </si>
  <si>
    <t>Sibi Chandran</t>
  </si>
  <si>
    <t>Anwar Imamuddin Khan</t>
  </si>
  <si>
    <t>Priti Kumari</t>
  </si>
  <si>
    <t>Shweta Deepak Rana</t>
  </si>
  <si>
    <t>Mahesh Janardhan Pawar</t>
  </si>
  <si>
    <t>Deepika Ramakanth Sharma</t>
  </si>
  <si>
    <t>Chitra d Thoravade</t>
  </si>
  <si>
    <t xml:space="preserve">Mamta Yeshwant Karadkar               </t>
  </si>
  <si>
    <t>Sushmita Jayram Jondhalekar</t>
  </si>
  <si>
    <t>Jayram Atmaram Jondhalekar</t>
  </si>
  <si>
    <t>Adolf Fernandes</t>
  </si>
  <si>
    <t>Cecil Francis Pereira</t>
  </si>
  <si>
    <t>Rajeshwari Arun Nidhan</t>
  </si>
  <si>
    <t xml:space="preserve">Sujata Sanjay Sali                                          </t>
  </si>
  <si>
    <t>Jyotiram Torane</t>
  </si>
  <si>
    <t>Girjappa Rama Gajakosh</t>
  </si>
  <si>
    <t xml:space="preserve">Rajendra Ganpatlal Sankhla                  </t>
  </si>
  <si>
    <t>Shilpa Rajendra Shetty</t>
  </si>
  <si>
    <t>Atul Phalke</t>
  </si>
  <si>
    <t>Savithri Sharma</t>
  </si>
  <si>
    <t>Yogita Nagare</t>
  </si>
  <si>
    <t>Harbir Dulip Singh</t>
  </si>
  <si>
    <t>Aarifa Patel</t>
  </si>
  <si>
    <t>Aarti Joshi</t>
  </si>
  <si>
    <t>Ajmuddin Sheikh</t>
  </si>
  <si>
    <t>Akshaya Jadhav</t>
  </si>
  <si>
    <t>Amjadali Ali</t>
  </si>
  <si>
    <t>Amol Kulkarni</t>
  </si>
  <si>
    <t>Anand Sakhalkar</t>
  </si>
  <si>
    <t>Anil Sawant</t>
  </si>
  <si>
    <t>Anthony Anjous</t>
  </si>
  <si>
    <t>Anushka Pingale</t>
  </si>
  <si>
    <t>Arvind Ghag</t>
  </si>
  <si>
    <t>Babita Oak</t>
  </si>
  <si>
    <t>Chhaya Padwal</t>
  </si>
  <si>
    <t>Vinod Dandekar</t>
  </si>
  <si>
    <t>Devapi Yadav</t>
  </si>
  <si>
    <t>Gautam Salve</t>
  </si>
  <si>
    <t>Gurjitsingh Sokhi</t>
  </si>
  <si>
    <t>Irfan Ansari</t>
  </si>
  <si>
    <t>Jayant Malshe</t>
  </si>
  <si>
    <t>Kishore Fulore</t>
  </si>
  <si>
    <t>Kunal Daware</t>
  </si>
  <si>
    <t>Malan Ghodake</t>
  </si>
  <si>
    <t>Maria Noronha</t>
  </si>
  <si>
    <t>Mrunal Shirke</t>
  </si>
  <si>
    <t>Munir Jumai</t>
  </si>
  <si>
    <t>Narendra Nagare</t>
  </si>
  <si>
    <t>Narendra Panwar</t>
  </si>
  <si>
    <t>Nigar Sheikh</t>
  </si>
  <si>
    <t>Pushpendra Pandey</t>
  </si>
  <si>
    <t>Rafiq Inamdar</t>
  </si>
  <si>
    <t>Ragini Jawalkar</t>
  </si>
  <si>
    <t>Rajesh Yadav</t>
  </si>
  <si>
    <t>Rajeshree Rasal</t>
  </si>
  <si>
    <t>Rakesh Pillai</t>
  </si>
  <si>
    <t>Sabinaeasmin Mohmed</t>
  </si>
  <si>
    <t>Sachin Warik</t>
  </si>
  <si>
    <t>Sandeep Yadav</t>
  </si>
  <si>
    <t>Santosh Bhartiya</t>
  </si>
  <si>
    <t>Sayyed Shafique</t>
  </si>
  <si>
    <t>Shabina Khwaja</t>
  </si>
  <si>
    <t>Shantaram Sutar</t>
  </si>
  <si>
    <t>Sheuli Saha</t>
  </si>
  <si>
    <t>Shivaji Mandavkar</t>
  </si>
  <si>
    <t>Shobhnath Mishra</t>
  </si>
  <si>
    <t>Srinivas Gundeti</t>
  </si>
  <si>
    <t>Sumeet Daphale</t>
  </si>
  <si>
    <t>Sushma More</t>
  </si>
  <si>
    <t>Usha Sharma</t>
  </si>
  <si>
    <t>Vandana Joshua</t>
  </si>
  <si>
    <t>Varsha Franklin</t>
  </si>
  <si>
    <t>Venkat Sonkawade</t>
  </si>
  <si>
    <t>Mukesh Rajbhar</t>
  </si>
  <si>
    <t>Sarika Khatu</t>
  </si>
  <si>
    <t>Waseem Ahmed Yaqoob Quraishi</t>
  </si>
  <si>
    <t>Yatin Patil</t>
  </si>
  <si>
    <t>Madhav Gaud</t>
  </si>
  <si>
    <t>Janardhan Karpe</t>
  </si>
  <si>
    <t>Mahesh Shiriskar</t>
  </si>
  <si>
    <t>Shrikrishna Malandkar</t>
  </si>
  <si>
    <t>Himanshu Pandya</t>
  </si>
  <si>
    <t>Anand Dave</t>
  </si>
  <si>
    <t>Neha Chauhan</t>
  </si>
  <si>
    <t>Shridhar Kasture</t>
  </si>
  <si>
    <t>Vijay Dhamankar</t>
  </si>
  <si>
    <t>Raju Gaddamedi</t>
  </si>
  <si>
    <t>Sachin Naik</t>
  </si>
  <si>
    <t>Nadim Khan</t>
  </si>
  <si>
    <t>Renuka Salvi</t>
  </si>
  <si>
    <t>Lalbabu</t>
  </si>
  <si>
    <t>Shankar Dangle</t>
  </si>
  <si>
    <t>Prafull Tambe</t>
  </si>
  <si>
    <t>Rupali Shinde</t>
  </si>
  <si>
    <t>Padmakar Kalekar</t>
  </si>
  <si>
    <t>Vijay Kadam</t>
  </si>
  <si>
    <t>Karuna Lohakare</t>
  </si>
  <si>
    <t>Santosh Mayekar</t>
  </si>
  <si>
    <t>Yashwant Gaikwad</t>
  </si>
  <si>
    <t>Chandradew Seth</t>
  </si>
  <si>
    <t>Hemlata Dalvi</t>
  </si>
  <si>
    <t>Shiv Gogia</t>
  </si>
  <si>
    <t>Sudhir Bandekar</t>
  </si>
  <si>
    <t>K Muralidharan</t>
  </si>
  <si>
    <t>Yogina Murkar</t>
  </si>
  <si>
    <t>Jessy Dsouza</t>
  </si>
  <si>
    <t>Mahendra Khamkar</t>
  </si>
  <si>
    <t>Vishwanath Bhalinge</t>
  </si>
  <si>
    <t>Shraddha Hatamkar</t>
  </si>
  <si>
    <t>Uma Shalinge</t>
  </si>
  <si>
    <t>Ameya Parab</t>
  </si>
  <si>
    <t>Rajendra Singh</t>
  </si>
  <si>
    <t>Anjari Hannah</t>
  </si>
  <si>
    <t>Mandar Kulkarni</t>
  </si>
  <si>
    <t>Reshma Siddiquee</t>
  </si>
  <si>
    <t>Suresh Waje</t>
  </si>
  <si>
    <t>Tarun Roy</t>
  </si>
  <si>
    <t>Seela Ranjit</t>
  </si>
  <si>
    <t>Altaf Tahir Hussain Shaikh</t>
  </si>
  <si>
    <t>Surendra Ladkar</t>
  </si>
  <si>
    <t>Shantaram Wadkar</t>
  </si>
  <si>
    <t>Rajesh Mahadik</t>
  </si>
  <si>
    <t>Abdul Wahid Shaikh</t>
  </si>
  <si>
    <t>Adesh Borade</t>
  </si>
  <si>
    <t>Amber Parab</t>
  </si>
  <si>
    <t>Anju Gaur</t>
  </si>
  <si>
    <t>Deepak Singh</t>
  </si>
  <si>
    <t>Ganesh Mahindrakar</t>
  </si>
  <si>
    <t>Harish Solomon</t>
  </si>
  <si>
    <t>Kamlesh Chavan</t>
  </si>
  <si>
    <t>Mohmed Shaikh</t>
  </si>
  <si>
    <t>Parsuram Kapala</t>
  </si>
  <si>
    <t>Prasad Bhosale</t>
  </si>
  <si>
    <t>Prashant Shinde</t>
  </si>
  <si>
    <t>Rajesh Sharma</t>
  </si>
  <si>
    <t>Rajiv Thakur</t>
  </si>
  <si>
    <t>Ravindra Modak</t>
  </si>
  <si>
    <t>Reshma Sonawane</t>
  </si>
  <si>
    <t>Sanjay Lund</t>
  </si>
  <si>
    <t>Sanjeet Suhag</t>
  </si>
  <si>
    <t>Santosh Khilari</t>
  </si>
  <si>
    <t>Satyendra Singh</t>
  </si>
  <si>
    <t>Surendra Tiwari</t>
  </si>
  <si>
    <t>Tasneem Banu Mohmed Shaikh</t>
  </si>
  <si>
    <t>Vijay Pawar</t>
  </si>
  <si>
    <t>Indira Bhandari</t>
  </si>
  <si>
    <t>Birendra Tiwari</t>
  </si>
  <si>
    <t>Ajay Singh</t>
  </si>
  <si>
    <t>Arjun Dhangar</t>
  </si>
  <si>
    <t>Jyoti Shetty</t>
  </si>
  <si>
    <t>Ratnakant Chaugule</t>
  </si>
  <si>
    <t>Jehangir Lawyer</t>
  </si>
  <si>
    <t>Namrata Bagul</t>
  </si>
  <si>
    <t>Balakrishna Rajula</t>
  </si>
  <si>
    <t>Gangadhar Seth</t>
  </si>
  <si>
    <t>Milind Kumbhre</t>
  </si>
  <si>
    <t>Vijay Adkar</t>
  </si>
  <si>
    <t>Shweta Parwani</t>
  </si>
  <si>
    <t>Uttam Kamble</t>
  </si>
  <si>
    <t>Rajkumar Jaiswal</t>
  </si>
  <si>
    <t>Dilip Gambhir</t>
  </si>
  <si>
    <t>Deepak Keluskar</t>
  </si>
  <si>
    <t>Amit Bhow</t>
  </si>
  <si>
    <t>Amit Nachare</t>
  </si>
  <si>
    <t>Ayaz Ansari</t>
  </si>
  <si>
    <t>Govind Sachdev</t>
  </si>
  <si>
    <t>Kartik Bhatt</t>
  </si>
  <si>
    <t>Kishor Salaskar</t>
  </si>
  <si>
    <t>Parvinder Sahota</t>
  </si>
  <si>
    <t>Prashant Ghodke</t>
  </si>
  <si>
    <t>Santosh Halankar</t>
  </si>
  <si>
    <t>Shailesh Nair</t>
  </si>
  <si>
    <t>Sudha Sandanshiv</t>
  </si>
  <si>
    <t>Vijay Bhosale</t>
  </si>
  <si>
    <t>Sharad Narvekar</t>
  </si>
  <si>
    <t>Vivek Bhatnagar</t>
  </si>
  <si>
    <t>Abdul Waheed Khan</t>
  </si>
  <si>
    <t>Kalpana Gupta</t>
  </si>
  <si>
    <t>Prakash Naik</t>
  </si>
  <si>
    <t>Meenakshi Gaonkar</t>
  </si>
  <si>
    <t>Anushka Nachare</t>
  </si>
  <si>
    <t>Avinash Patil</t>
  </si>
  <si>
    <t>Harshada Kalsekar</t>
  </si>
  <si>
    <t>Jyoti Patil</t>
  </si>
  <si>
    <t>Khozema Mohamed Husain Siawala</t>
  </si>
  <si>
    <t>Mariakay D'silva</t>
  </si>
  <si>
    <t>Prachi Mohite</t>
  </si>
  <si>
    <t>Rahul Kamat</t>
  </si>
  <si>
    <t>Shamrao Dhavan</t>
  </si>
  <si>
    <t>Sujata Pawar</t>
  </si>
  <si>
    <t>Tehmina Mohamed Husain Siawala</t>
  </si>
  <si>
    <t>Vasant Chavan</t>
  </si>
  <si>
    <t>Vinayak Pawar</t>
  </si>
  <si>
    <t>Anita Mohite</t>
  </si>
  <si>
    <t>Doulat Desai</t>
  </si>
  <si>
    <t>Vandana Shinde</t>
  </si>
  <si>
    <t>Manoj Verma</t>
  </si>
  <si>
    <t>Pranjal Dixit</t>
  </si>
  <si>
    <t>Rupesh Shetty</t>
  </si>
  <si>
    <t>Chandresh Suvarna</t>
  </si>
  <si>
    <t>Jagdish Kurdia</t>
  </si>
  <si>
    <t>Mahesh Bhojwani</t>
  </si>
  <si>
    <t>Nirmala Gore</t>
  </si>
  <si>
    <t>Pravin Murudkar</t>
  </si>
  <si>
    <t>Raghuram Poojary</t>
  </si>
  <si>
    <t>Rahul Chavan</t>
  </si>
  <si>
    <t>Rajashri Pare</t>
  </si>
  <si>
    <t>Rohan Patil</t>
  </si>
  <si>
    <t>Sachin Oak</t>
  </si>
  <si>
    <t>Sanjay Sharma</t>
  </si>
  <si>
    <t>Yasmin Khan</t>
  </si>
  <si>
    <t>Tushar Patil</t>
  </si>
  <si>
    <t>Vijay Kadu</t>
  </si>
  <si>
    <t>D. Sivanandhan</t>
  </si>
  <si>
    <t>Baitha Surendra Bhikhar</t>
  </si>
  <si>
    <t>Aarti Nayak</t>
  </si>
  <si>
    <t>Arunkumar Pal</t>
  </si>
  <si>
    <t>Arvind Lad</t>
  </si>
  <si>
    <t>Darbarsingh Tomar</t>
  </si>
  <si>
    <t>Dhirendra Shrivastav</t>
  </si>
  <si>
    <t>Durgesh Shinde</t>
  </si>
  <si>
    <t>Harshida Mewada</t>
  </si>
  <si>
    <t>M.N. Kevin Sunder</t>
  </si>
  <si>
    <t>Manoj Sarfare</t>
  </si>
  <si>
    <t>Ritu Pinglay</t>
  </si>
  <si>
    <t>Narayan Worlikar</t>
  </si>
  <si>
    <t>Pooja Malgundkar</t>
  </si>
  <si>
    <t>Poonam Engineer</t>
  </si>
  <si>
    <t>Sangita Nanaware</t>
  </si>
  <si>
    <t>Shweti Kumari</t>
  </si>
  <si>
    <t>Sunanda Keny</t>
  </si>
  <si>
    <t>Usha Garag</t>
  </si>
  <si>
    <t>Vinod Ojha</t>
  </si>
  <si>
    <t>Veerabhadran Nair</t>
  </si>
  <si>
    <t>Akshay Sawe</t>
  </si>
  <si>
    <t>Babasaheb Dhoble</t>
  </si>
  <si>
    <t>Bharath Shetty</t>
  </si>
  <si>
    <t>Brijesh Lalwani</t>
  </si>
  <si>
    <t>Dipti Kale</t>
  </si>
  <si>
    <t>Gajanan Kulkarni</t>
  </si>
  <si>
    <t>Hemanshu Solanki</t>
  </si>
  <si>
    <t>Janardhan Relekar</t>
  </si>
  <si>
    <t>Manshri Lateef</t>
  </si>
  <si>
    <t>Munna Jaiswal</t>
  </si>
  <si>
    <t>Narendra Nadankar</t>
  </si>
  <si>
    <t>Narlapalli Santosh Chinnama</t>
  </si>
  <si>
    <t>Nirmala Wagh</t>
  </si>
  <si>
    <t>Omvir Singh</t>
  </si>
  <si>
    <t>Parvez Shaikh</t>
  </si>
  <si>
    <t>Rajendra Puranik</t>
  </si>
  <si>
    <t>Ruchira Rao</t>
  </si>
  <si>
    <t>Shaila Thakur</t>
  </si>
  <si>
    <t>Smita Tendulkar</t>
  </si>
  <si>
    <t>Wilred Lobo</t>
  </si>
  <si>
    <t>Asha Chandorkar</t>
  </si>
  <si>
    <t>Shrikant Mahajan</t>
  </si>
  <si>
    <t>Ravindra Nambiar</t>
  </si>
  <si>
    <t>Narsingh Pothkanti</t>
  </si>
  <si>
    <t>Mohan Mote</t>
  </si>
  <si>
    <t>Arleigh Vieira</t>
  </si>
  <si>
    <t>Dwijen Oza</t>
  </si>
  <si>
    <t>Francis Dsilva</t>
  </si>
  <si>
    <t>Hemant Nayak</t>
  </si>
  <si>
    <t>Heroish Shroff</t>
  </si>
  <si>
    <t>Kotavenkateshwara Rao</t>
  </si>
  <si>
    <t>Lalchandprasad Gupta</t>
  </si>
  <si>
    <t>Mohd Shafi Surti</t>
  </si>
  <si>
    <t>Pradeepkumar Lilhare</t>
  </si>
  <si>
    <t>Shaqeel Shabbir Ahmed</t>
  </si>
  <si>
    <t>Rupesh Turbhekar</t>
  </si>
  <si>
    <t>Vinay Bal</t>
  </si>
  <si>
    <t>Sourabh Agarwal</t>
  </si>
  <si>
    <t>Sunil Dahiwalkar</t>
  </si>
  <si>
    <t>Vasant Surve</t>
  </si>
  <si>
    <t>Chhaya Dipnaik</t>
  </si>
  <si>
    <t>Nairuti Oza</t>
  </si>
  <si>
    <t>Pratibha Sangade</t>
  </si>
  <si>
    <t>Shubhangi Dhanawade</t>
  </si>
  <si>
    <t>Veena Ledwani</t>
  </si>
  <si>
    <t>Vanita Bagda</t>
  </si>
  <si>
    <t>Sunil Wankhade</t>
  </si>
  <si>
    <t>Satish Kulkarni</t>
  </si>
  <si>
    <t>Prafull Patravali</t>
  </si>
  <si>
    <t>Punniyakotti Parijatham</t>
  </si>
  <si>
    <t>Ramdas Gurme</t>
  </si>
  <si>
    <t>Shivaji Babar</t>
  </si>
  <si>
    <t>Vasant Mhatre</t>
  </si>
  <si>
    <t>Vijaykumar Lahot</t>
  </si>
  <si>
    <t>Anita Dhanawade</t>
  </si>
  <si>
    <t>Anjali Bal</t>
  </si>
  <si>
    <t>Arvind Panchal</t>
  </si>
  <si>
    <t>Bhagwan Jadhav</t>
  </si>
  <si>
    <t>Dattaram Teli</t>
  </si>
  <si>
    <t>Dhanendrakumar Macchikare</t>
  </si>
  <si>
    <t>Jitendra Ratnakar</t>
  </si>
  <si>
    <t>Rukshana Mohammed Bashir Shaikh</t>
  </si>
  <si>
    <t>Kashirao Dhavane</t>
  </si>
  <si>
    <t>Kavita Panchal</t>
  </si>
  <si>
    <t>Kesardas Vaishnav</t>
  </si>
  <si>
    <t>Kishor Bhangale</t>
  </si>
  <si>
    <t>Madhuri Shinde</t>
  </si>
  <si>
    <t>Mahesh Visave</t>
  </si>
  <si>
    <t>Motilal Sharma</t>
  </si>
  <si>
    <t>Mamta Ratnakar</t>
  </si>
  <si>
    <t>Ramakant Mahabale</t>
  </si>
  <si>
    <t>Rashmi Barshinge</t>
  </si>
  <si>
    <t>Rosalina Archer</t>
  </si>
  <si>
    <t>Priyabhan Singh</t>
  </si>
  <si>
    <t>Dilshad Aga</t>
  </si>
  <si>
    <t>Anil Fulzele</t>
  </si>
  <si>
    <t>Abhay Patil</t>
  </si>
  <si>
    <t>Mahita Bhatia</t>
  </si>
  <si>
    <t>Rajendra Sonsurkar</t>
  </si>
  <si>
    <t>Sanjay Singh</t>
  </si>
  <si>
    <t>Shailendra Singh</t>
  </si>
  <si>
    <t>Jharana Gulab Rajani</t>
  </si>
  <si>
    <t>Sumedh Bhave</t>
  </si>
  <si>
    <t>Nafees Khan</t>
  </si>
  <si>
    <t>Nisha Bhave</t>
  </si>
  <si>
    <t>Sayali Pokhare</t>
  </si>
  <si>
    <t>Khot Basheer Mohmmed Ali Khot</t>
  </si>
  <si>
    <t>Madhusudan Walavalkar</t>
  </si>
  <si>
    <t>Naveen Bingi</t>
  </si>
  <si>
    <t>Geeta Vazirani</t>
  </si>
  <si>
    <t>Rohini More</t>
  </si>
  <si>
    <t>Manda Dhuri</t>
  </si>
  <si>
    <t>Geeta Bhatiya</t>
  </si>
  <si>
    <t>Bijay Chandrakant Das</t>
  </si>
  <si>
    <t>Panatta Pinto</t>
  </si>
  <si>
    <t>Abdul Rahim Chellaram Khithani</t>
  </si>
  <si>
    <t>Daljit Singh Sokhi</t>
  </si>
  <si>
    <t>Santosh Chavan</t>
  </si>
  <si>
    <t>Deepak Waykar</t>
  </si>
  <si>
    <t>Tejpal Rawat</t>
  </si>
  <si>
    <t>Dishita Bhatia</t>
  </si>
  <si>
    <t>Jamnabai Bhatia</t>
  </si>
  <si>
    <t>Jijo Thomas</t>
  </si>
  <si>
    <t>Prashant Tiwari</t>
  </si>
  <si>
    <t>Loyton Pereira</t>
  </si>
  <si>
    <t>Mohd Shoeb Hussein Khan</t>
  </si>
  <si>
    <t>Sudesh Gaitonde</t>
  </si>
  <si>
    <t>Anand Bhave</t>
  </si>
  <si>
    <t>Sunil Sawant</t>
  </si>
  <si>
    <t>Jyoshna Ande</t>
  </si>
  <si>
    <t>Lalit Kumar</t>
  </si>
  <si>
    <t>Shakreen Dhunna</t>
  </si>
  <si>
    <t>Pratap Singh</t>
  </si>
  <si>
    <t>Vinod Yadav</t>
  </si>
  <si>
    <t>Bhawarlal Sharma ( Jangid)</t>
  </si>
  <si>
    <t>Saravana Kumar</t>
  </si>
  <si>
    <t>Anuradha Mahadeshwar</t>
  </si>
  <si>
    <t>Chandrakant Sonavle</t>
  </si>
  <si>
    <t>Ketaki Pednekar</t>
  </si>
  <si>
    <t>Ramchandran Iyer</t>
  </si>
  <si>
    <t>Irene Godinho</t>
  </si>
  <si>
    <t>Azad Siddhique</t>
  </si>
  <si>
    <t>Shazia Sayad</t>
  </si>
  <si>
    <t>Jasbir Matta</t>
  </si>
  <si>
    <t>Anil Kumar MK Radhaanil Achary</t>
  </si>
  <si>
    <t>Dnyaneshwar Dhamale</t>
  </si>
  <si>
    <t>Mangesh Bhosle</t>
  </si>
  <si>
    <t>Nandkishor Shepal</t>
  </si>
  <si>
    <t>Vijay Pal Singh</t>
  </si>
  <si>
    <t>Suresh Gawade</t>
  </si>
  <si>
    <t>Jayshree Pareek</t>
  </si>
  <si>
    <t>Vijay kant Jha</t>
  </si>
  <si>
    <t>Prakash Patil</t>
  </si>
  <si>
    <t>Sunderlal Verma</t>
  </si>
  <si>
    <t>Shantaram Khetle</t>
  </si>
  <si>
    <t>Sanjeev Gharat</t>
  </si>
  <si>
    <t>Balaji Mane</t>
  </si>
  <si>
    <t>Nilesh Thobre</t>
  </si>
  <si>
    <t>Souhail Savliwala</t>
  </si>
  <si>
    <t>Rampal singh Chauhan</t>
  </si>
  <si>
    <t>Rajkumar Gupta</t>
  </si>
  <si>
    <t>Pramod Anekar</t>
  </si>
  <si>
    <t>Misbah Kazi</t>
  </si>
  <si>
    <t>Sajid Gajiyani</t>
  </si>
  <si>
    <t>Shatrughan Mishra</t>
  </si>
  <si>
    <t>Kishor Pawar</t>
  </si>
  <si>
    <t>Suresh Sutar</t>
  </si>
  <si>
    <t>Bhagwat Prasad</t>
  </si>
  <si>
    <t>Dilip Kumar Jaiswal</t>
  </si>
  <si>
    <t>Imtiaz Kazi</t>
  </si>
  <si>
    <t>Suresh Patil</t>
  </si>
  <si>
    <t>Gaurav Jadhav</t>
  </si>
  <si>
    <t>Ravindra Mahadeshwar</t>
  </si>
  <si>
    <t>Sandip Lale</t>
  </si>
  <si>
    <t>Prashant Jedhe</t>
  </si>
  <si>
    <t>Sachin Katakdound</t>
  </si>
  <si>
    <t>Resham Kagade</t>
  </si>
  <si>
    <t>Ashish Tripathi</t>
  </si>
  <si>
    <t>Vijay Lonkar</t>
  </si>
  <si>
    <t>Avinash Tiwari</t>
  </si>
  <si>
    <t>Pravin Gaddiya</t>
  </si>
  <si>
    <t>Snehal Kaswankar</t>
  </si>
  <si>
    <t>Ajay Jadhav</t>
  </si>
  <si>
    <t>Madhukar Lad</t>
  </si>
  <si>
    <t>Geetanjali Dwivedi</t>
  </si>
  <si>
    <t>Rajendra Chouhan</t>
  </si>
  <si>
    <t>Bablu Kumar Deepak</t>
  </si>
  <si>
    <t>Rupesh Shinde</t>
  </si>
  <si>
    <t>Satishchandra Chauhan</t>
  </si>
  <si>
    <t>Akshit Rajput</t>
  </si>
  <si>
    <t>Danish Kazi</t>
  </si>
  <si>
    <t>Pramod Kumar Singh</t>
  </si>
  <si>
    <t>Rajarshi Bhatt</t>
  </si>
  <si>
    <t>Minhal Kazi</t>
  </si>
  <si>
    <t>Sachin Gawde</t>
  </si>
  <si>
    <t>Ramesh Kumar Devi</t>
  </si>
  <si>
    <t>Milind Sawant</t>
  </si>
  <si>
    <t>Jayashree Harmalkar</t>
  </si>
  <si>
    <t>Girish Sadre</t>
  </si>
  <si>
    <t>Santosh Patro</t>
  </si>
  <si>
    <t>Tukaram Rathod</t>
  </si>
  <si>
    <t>Virginia Joseph Pereira</t>
  </si>
  <si>
    <t>Fazal Mahmood Sultan Shaikh</t>
  </si>
  <si>
    <t>Hussain Sher Mohammad Shaikh</t>
  </si>
  <si>
    <t>Subha Parameshwaran</t>
  </si>
  <si>
    <t>Naresh Harsule</t>
  </si>
  <si>
    <t>Ummeda Prajapat</t>
  </si>
  <si>
    <t>Sukrit Sood</t>
  </si>
  <si>
    <t>Bhau Gaike</t>
  </si>
  <si>
    <t>Ryan Raj</t>
  </si>
  <si>
    <t>Naresh Jadhav</t>
  </si>
  <si>
    <t>Jyoti Ahuja</t>
  </si>
  <si>
    <t>Rupesh Gaikwad</t>
  </si>
  <si>
    <t>Sanjay Shinde</t>
  </si>
  <si>
    <t>Nikhil Nanavare</t>
  </si>
  <si>
    <t>Sushma Gaikwad</t>
  </si>
  <si>
    <t>Yuvaraj Bedse</t>
  </si>
  <si>
    <t>Nandkumar Misal</t>
  </si>
  <si>
    <t>Dhanesh Satardekar</t>
  </si>
  <si>
    <t>Rupesh Ghag</t>
  </si>
  <si>
    <t>Praveen Adawadkar</t>
  </si>
  <si>
    <t>Lale Tukaram Shivaling</t>
  </si>
  <si>
    <t>Satish Malekar</t>
  </si>
  <si>
    <t>Pinky Shindasawi</t>
  </si>
  <si>
    <t>Sanjay Gavnang</t>
  </si>
  <si>
    <t>Vijay Nandekar</t>
  </si>
  <si>
    <t>Shilpa Shahir</t>
  </si>
  <si>
    <t>Adhiraj Parab</t>
  </si>
  <si>
    <t>Shivaram Shetty</t>
  </si>
  <si>
    <t>Rashmi Jadhav</t>
  </si>
  <si>
    <t>Bhaskar Parathey</t>
  </si>
  <si>
    <t>Anil Daage</t>
  </si>
  <si>
    <t>Abhishek Naik</t>
  </si>
  <si>
    <t>Anil More</t>
  </si>
  <si>
    <t>Vinod Bhaskar</t>
  </si>
  <si>
    <t>Usha Dal</t>
  </si>
  <si>
    <t>Annette Fernandes</t>
  </si>
  <si>
    <t>Anthony Menezes</t>
  </si>
  <si>
    <t>Uday Patil</t>
  </si>
  <si>
    <t>Asha Gupta</t>
  </si>
  <si>
    <t>Sanika Nachane</t>
  </si>
  <si>
    <t>Sindhu Wadekar</t>
  </si>
  <si>
    <t>Chandrapal Mourya</t>
  </si>
  <si>
    <t>Shrikant Dal</t>
  </si>
  <si>
    <t>Vinesh Shivadas</t>
  </si>
  <si>
    <t>Dhaneshwar Kulamani</t>
  </si>
  <si>
    <t>Dilshad Syed</t>
  </si>
  <si>
    <t>Sundeep Asaldkar</t>
  </si>
  <si>
    <t>Hatim Bootwala</t>
  </si>
  <si>
    <t>Jagdish Pandey</t>
  </si>
  <si>
    <t>Sachin Nachane</t>
  </si>
  <si>
    <t>Shankar Chavan</t>
  </si>
  <si>
    <t>Shailesh Brahanimath</t>
  </si>
  <si>
    <t>Sanjeev Mathkar</t>
  </si>
  <si>
    <t>Ravindra Kamath</t>
  </si>
  <si>
    <t>Ravindra Ajgaonkar</t>
  </si>
  <si>
    <t>Ramakant Barai</t>
  </si>
  <si>
    <t>KN Padmanabhan</t>
  </si>
  <si>
    <t>Kumbhar Dashrath</t>
  </si>
  <si>
    <t>Rajesh Agarwal</t>
  </si>
  <si>
    <t>Madhuri Thanekar</t>
  </si>
  <si>
    <t>Mahendra Zore</t>
  </si>
  <si>
    <t>Mahesh Basroor</t>
  </si>
  <si>
    <t>Rajani Gaikwad</t>
  </si>
  <si>
    <t>Manik Dhilpe</t>
  </si>
  <si>
    <t>Pushpa Gupta</t>
  </si>
  <si>
    <t>Prakash More</t>
  </si>
  <si>
    <t>Akaram Varpe</t>
  </si>
  <si>
    <t>Nilofar Shaikh</t>
  </si>
  <si>
    <t>Babaji Kadam</t>
  </si>
  <si>
    <t>Datta Khandekar</t>
  </si>
  <si>
    <t>Nilesh Thakkar</t>
  </si>
  <si>
    <t>Nilesh Ramane</t>
  </si>
  <si>
    <t>Nareshchandra Gupta</t>
  </si>
  <si>
    <t>Nandlal Varma</t>
  </si>
  <si>
    <t>Vidya Shivadasani</t>
  </si>
  <si>
    <t>Sbhobha Sarnaik</t>
  </si>
  <si>
    <t>Mohan Chalke</t>
  </si>
  <si>
    <t>Harsha More</t>
  </si>
  <si>
    <t>Najir Husain Molla</t>
  </si>
  <si>
    <t>Ravi Shivdasani</t>
  </si>
  <si>
    <t>Vishal Chaudhary</t>
  </si>
  <si>
    <t>Santosh Muley</t>
  </si>
  <si>
    <t>Shahnawaz Mallick</t>
  </si>
  <si>
    <t>Shyam Pandey</t>
  </si>
  <si>
    <t>Santosh Shukla</t>
  </si>
  <si>
    <t>Tanvi Raje</t>
  </si>
  <si>
    <t>Ganesh Karade</t>
  </si>
  <si>
    <t>William Kurde</t>
  </si>
  <si>
    <t>Raju More</t>
  </si>
  <si>
    <t>Satyavan Fadatare</t>
  </si>
  <si>
    <t>Dattatray Jayawant</t>
  </si>
  <si>
    <t>Vanita Mhatre</t>
  </si>
  <si>
    <t>Rahul Agaj</t>
  </si>
  <si>
    <t>Rakesh Agaj</t>
  </si>
  <si>
    <t>Sangita Gawand</t>
  </si>
  <si>
    <t>Sujit Singh</t>
  </si>
  <si>
    <t>Sunitha Pradeep</t>
  </si>
  <si>
    <t>Ganesh Prajapati</t>
  </si>
  <si>
    <t>Yogesh Shikare</t>
  </si>
  <si>
    <t>Sudha Singh</t>
  </si>
  <si>
    <t>Satyaprasad bajpai</t>
  </si>
  <si>
    <t>Sapna Saxena</t>
  </si>
  <si>
    <t xml:space="preserve">Pradip Patankar </t>
  </si>
  <si>
    <t>Norman Pereira</t>
  </si>
  <si>
    <t>Shalaka Gunturkar</t>
  </si>
  <si>
    <t>Kasheef Qureshi</t>
  </si>
  <si>
    <t>Bhushan Gupta</t>
  </si>
  <si>
    <t>Pradnya Gaikwad</t>
  </si>
  <si>
    <t>Rupali Sutur</t>
  </si>
  <si>
    <t>Shivraj Deshmukh</t>
  </si>
  <si>
    <t>Jitesh Sahani</t>
  </si>
  <si>
    <t>Ashok Uke</t>
  </si>
  <si>
    <t>Chandramasingh Yadav</t>
  </si>
  <si>
    <t>Girish Ghosalkar</t>
  </si>
  <si>
    <t>Kirti Bhatt</t>
  </si>
  <si>
    <t>Pravin Thakur</t>
  </si>
  <si>
    <t>Roshan Wagh</t>
  </si>
  <si>
    <t>Rupa Dolas</t>
  </si>
  <si>
    <t>Sangeeta Mithrani</t>
  </si>
  <si>
    <t>Vanitha Rangraj</t>
  </si>
  <si>
    <t>Vikrant Sharma</t>
  </si>
  <si>
    <t>Yogendra Ghadigaonkar</t>
  </si>
  <si>
    <t>Sadanand Chopdekar</t>
  </si>
  <si>
    <t>Santosh Rangari</t>
  </si>
  <si>
    <t>Sayyed Alibas</t>
  </si>
  <si>
    <t>Shilpa Chopdekar</t>
  </si>
  <si>
    <t>Shruti Sathe</t>
  </si>
  <si>
    <t>Ashok Kumar</t>
  </si>
  <si>
    <t>Nazir Khan</t>
  </si>
  <si>
    <t>Saifuddin Bapai</t>
  </si>
  <si>
    <t>Saraswati Gujar</t>
  </si>
  <si>
    <t>Sarita Singh</t>
  </si>
  <si>
    <t>Titus Fernandez</t>
  </si>
  <si>
    <t xml:space="preserve">Uttam Sawant </t>
  </si>
  <si>
    <t>Abhijeet Kamble</t>
  </si>
  <si>
    <t>Cossy Fernandes</t>
  </si>
  <si>
    <t>Divakar Shinda</t>
  </si>
  <si>
    <t>Jatin Mishra</t>
  </si>
  <si>
    <t>Lata Tahiliani</t>
  </si>
  <si>
    <t>Mangal Kamnle</t>
  </si>
  <si>
    <t>Mangesh Parab</t>
  </si>
  <si>
    <t>Meenakshi Kapur</t>
  </si>
  <si>
    <t>Milind Manohar Bhange</t>
  </si>
  <si>
    <t>Mohan Gulabrao Chavan</t>
  </si>
  <si>
    <t>Om Prakash Ravi</t>
  </si>
  <si>
    <t>Prashant Ramesh Dalvi</t>
  </si>
  <si>
    <t>Premchand Ramsaran Nagar</t>
  </si>
  <si>
    <t>Priyanka Gautam Aga</t>
  </si>
  <si>
    <t>Ramdas Devram Talekar</t>
  </si>
  <si>
    <t>Rupa Sarkar</t>
  </si>
  <si>
    <t>Sandeepa Akinchan Singh</t>
  </si>
  <si>
    <t>Santosh S. Kumar</t>
  </si>
  <si>
    <t>Sharad Kashinath Sawant</t>
  </si>
  <si>
    <t>Sidram Vithal Subhane</t>
  </si>
  <si>
    <t>Sita Vithal Subhane</t>
  </si>
  <si>
    <t>Snehal Takle</t>
  </si>
  <si>
    <t>Anjali Balu Kamble</t>
  </si>
  <si>
    <t>Bhikaji P. Patel</t>
  </si>
  <si>
    <t>Brenda Felix Nunes</t>
  </si>
  <si>
    <t>Madhavi Mahendra Shinde</t>
  </si>
  <si>
    <t>Milind Y. Pathankar</t>
  </si>
  <si>
    <t>Mohammad Hanif Qureshi</t>
  </si>
  <si>
    <t>Prakash Shankar Jagtap</t>
  </si>
  <si>
    <t>Rajesh Poonia</t>
  </si>
  <si>
    <t>Rupesh Vedak</t>
  </si>
  <si>
    <t>Sarojkumar  Gonjare</t>
  </si>
  <si>
    <t>Sivananda Kantimahanti</t>
  </si>
  <si>
    <t>Strafford Savio Misquith</t>
  </si>
  <si>
    <t>Sudhakar Yadavrao Uthale</t>
  </si>
  <si>
    <t>Suraj Shankar Jagtap</t>
  </si>
  <si>
    <t>Swapnil J. Chinchole</t>
  </si>
  <si>
    <t>Ulka Chandulal Shah</t>
  </si>
  <si>
    <t>Usha Chabban Tonde</t>
  </si>
  <si>
    <t>Vijayashri R. Dalas</t>
  </si>
  <si>
    <t>Vilas Vasant Shinde</t>
  </si>
  <si>
    <t>Aditi Pinglay</t>
  </si>
  <si>
    <t>Anghusamy Naidu</t>
  </si>
  <si>
    <t>Roshan Madhukar Wagh</t>
  </si>
  <si>
    <t>Deepak Laxman Gajinkar</t>
  </si>
  <si>
    <t>Jagat Ballav Mishra</t>
  </si>
  <si>
    <t>Jyoti Indru Lalwani</t>
  </si>
  <si>
    <t>Kasam Yusuf Mulla</t>
  </si>
  <si>
    <t>Kusum Vaja</t>
  </si>
  <si>
    <t>Mahendra Singh</t>
  </si>
  <si>
    <t>Parish M. Shah</t>
  </si>
  <si>
    <t>Pranav Rajendra Poddar</t>
  </si>
  <si>
    <t>Pramod Pol</t>
  </si>
  <si>
    <t>Sarita Rajendra Adsule</t>
  </si>
  <si>
    <t>Surekha Ajit Bhalerao</t>
  </si>
  <si>
    <t>Vandana Ramakant Patole</t>
  </si>
  <si>
    <t>Vijay Yashwant Waghdhare</t>
  </si>
  <si>
    <t>Subhash Babu Jadhav</t>
  </si>
  <si>
    <t>Suraj Gupta</t>
  </si>
  <si>
    <t>Trupti Ramchandra Bane</t>
  </si>
  <si>
    <t>Vaishali Mohan Sonawane</t>
  </si>
  <si>
    <t>Vidya Mangesh Shinde</t>
  </si>
  <si>
    <t>Vinod Vasant Shinde</t>
  </si>
  <si>
    <t>Suresh Raskar</t>
  </si>
  <si>
    <t>Vidya Bhosale</t>
  </si>
  <si>
    <t>Vitthal Bhosale</t>
  </si>
  <si>
    <t>Machindra Dhanaji Barane</t>
  </si>
  <si>
    <t>Bhavna Thorat</t>
  </si>
  <si>
    <t>Prashant Jadhav</t>
  </si>
  <si>
    <t>K.N. Chandramouli</t>
  </si>
  <si>
    <t>Soma Sarkar</t>
  </si>
  <si>
    <t>Nasir Abbas Khan</t>
  </si>
  <si>
    <t>Vijay Chalke</t>
  </si>
  <si>
    <t>Prabhurao Kandgoli</t>
  </si>
  <si>
    <t>Baburao Nandiwale</t>
  </si>
  <si>
    <t>Considering claim received upto 8th Sepctember 2024</t>
  </si>
  <si>
    <t>NCLT order dated 09.08.2024 in IA 4221/2023 allowing condonation of delay</t>
  </si>
  <si>
    <t>Chandrakant Kashinath Bharati</t>
  </si>
  <si>
    <t>Prabhankar Menon</t>
  </si>
  <si>
    <t>Santosh Sharma</t>
  </si>
  <si>
    <t>Omprakash Shrivastav</t>
  </si>
  <si>
    <t>Magdalene Menezes</t>
  </si>
  <si>
    <t>Ram Gopal Vishwkarma</t>
  </si>
  <si>
    <t>Neha Sharma</t>
  </si>
  <si>
    <t>Swapnil Tiwari</t>
  </si>
  <si>
    <t>Premkumar Singh</t>
  </si>
  <si>
    <t>Trupati Rane</t>
  </si>
  <si>
    <t>Anil Kanojiya</t>
  </si>
  <si>
    <t>Sivananda Kumar Kantimahanti</t>
  </si>
  <si>
    <t>Narayanraj Mohite</t>
  </si>
  <si>
    <t>Glen Quiney</t>
  </si>
  <si>
    <t>Dinanath Kudalkar</t>
  </si>
  <si>
    <t>Vinod babu Chavan</t>
  </si>
  <si>
    <t>Fatima Hussain</t>
  </si>
  <si>
    <t>Saurabh Admane</t>
  </si>
  <si>
    <t>Vasudev Vankar</t>
  </si>
  <si>
    <t>Sanjay jadhav</t>
  </si>
  <si>
    <t>Kalpana Gajula</t>
  </si>
  <si>
    <t>Tessie Hingorani</t>
  </si>
  <si>
    <t>Zoyeb Sayed</t>
  </si>
  <si>
    <t>Saroj Sharma</t>
  </si>
  <si>
    <t>Dona Ghosal</t>
  </si>
  <si>
    <t>Deepali Mishal</t>
  </si>
  <si>
    <t>Khojema Abdulla Misri</t>
  </si>
  <si>
    <t>Jitesh dattaram Kudekar</t>
  </si>
  <si>
    <t>Edwin K. Bardeskar</t>
  </si>
  <si>
    <t>Capt. Himanshu Shekhar</t>
  </si>
  <si>
    <t>Abdul Rehman Shaiq Jamal</t>
  </si>
  <si>
    <t>Ubaidullah Sahiq Jamal</t>
  </si>
  <si>
    <t>Melvellie Gonsalves</t>
  </si>
  <si>
    <t>Nayana Deepak Mishal</t>
  </si>
  <si>
    <t>Ashvin Pawar</t>
  </si>
  <si>
    <t>Prem Chandra Tiwari</t>
  </si>
  <si>
    <t xml:space="preserve">Rama Chakraborty &amp; Swapan Chakraborty </t>
  </si>
  <si>
    <t>Ramnaresh Yadav</t>
  </si>
  <si>
    <t>Snehal  Hanamantache (before marriage Snehal Shingte)</t>
  </si>
  <si>
    <t>Soma &amp; Samik  Bandyopadhyay</t>
  </si>
  <si>
    <t>Urmila Umesh Nagarkar</t>
  </si>
  <si>
    <t>Anuprita Anil Haldankar</t>
  </si>
  <si>
    <t>Nita Vala</t>
  </si>
  <si>
    <t>Rajeev Sinha</t>
  </si>
  <si>
    <t>Bhushan Trivedi</t>
  </si>
  <si>
    <t>Shantilal Bankar</t>
  </si>
  <si>
    <t>Tushar Kurulkar</t>
  </si>
  <si>
    <t>Dattatray Kisan Jadhav</t>
  </si>
  <si>
    <t>Gautam Dattatraya Pote</t>
  </si>
  <si>
    <t>Tanushree Raju Das &amp; Raju Das</t>
  </si>
  <si>
    <t>Ipsita Das</t>
  </si>
  <si>
    <t>Sarojkumar Gonjare</t>
  </si>
  <si>
    <t xml:space="preserve">Pooja M Geddam </t>
  </si>
  <si>
    <t>Rohidas Bagal</t>
  </si>
  <si>
    <t>Archana Bagal</t>
  </si>
  <si>
    <t>Rashmi Sudhir Jadhav Pandit</t>
  </si>
  <si>
    <t>Cheetriya Kamarpal Singh</t>
  </si>
  <si>
    <t>Suryakant Krishna Ghorpade (Aditya)</t>
  </si>
  <si>
    <t>Manish Gul Jagasia</t>
  </si>
  <si>
    <t>Ashraf Rehman Altafur</t>
  </si>
  <si>
    <t>Bhavna Danecha</t>
  </si>
  <si>
    <t>Sheetal Sanjeev Veera</t>
  </si>
  <si>
    <t>Prasad Pandurang Lad</t>
  </si>
  <si>
    <t>Raghunath Pandurang Jamdar</t>
  </si>
  <si>
    <t>Babli Alok Shrivastava</t>
  </si>
  <si>
    <t>Mahavir Natha Kamble</t>
  </si>
  <si>
    <t>Yogesh Gajanan Kavade</t>
  </si>
  <si>
    <t>Ambaji Kashinath Patil</t>
  </si>
  <si>
    <t>Savita Pramod Tandel</t>
  </si>
  <si>
    <t>Karunakar Poojari</t>
  </si>
  <si>
    <t>Dharmendra Pundalik Gavade</t>
  </si>
  <si>
    <t>Neha Jethe</t>
  </si>
  <si>
    <t>Ashalatha Ashok Poojari</t>
  </si>
  <si>
    <t>Khan Abid Ahmedparvez</t>
  </si>
  <si>
    <t>Daji Kanu Yeram</t>
  </si>
  <si>
    <t xml:space="preserve">Pandurang Upasrao Sute </t>
  </si>
  <si>
    <t>Vinay Vishwanath Garg</t>
  </si>
  <si>
    <t>Smita Rajendra Dhundare</t>
  </si>
  <si>
    <t xml:space="preserve">Wahid Manzoor Shaikh </t>
  </si>
  <si>
    <t>Ashok Chandrayya Kyadari</t>
  </si>
  <si>
    <t>Rajani Nivrutti Thakur</t>
  </si>
  <si>
    <t>Atmaram Shankar Paradkar</t>
  </si>
  <si>
    <t>Pravina Bhikhubhai Rajput</t>
  </si>
  <si>
    <t>Anoop P. Uppot</t>
  </si>
  <si>
    <t>Anthony John Coutinho</t>
  </si>
  <si>
    <t>Rabi Kumar Panda</t>
  </si>
  <si>
    <t>Sunita Dinesh Raghav</t>
  </si>
  <si>
    <t>Jacinta Brian Sequeria</t>
  </si>
  <si>
    <t xml:space="preserve">Shantaram Vitthal Mahangare </t>
  </si>
  <si>
    <t xml:space="preserve">Joseph Clifford John Mendonca </t>
  </si>
  <si>
    <t>Dattatray Dashrath Yewale</t>
  </si>
  <si>
    <t>Sudhir Rajendraprasad Mourya</t>
  </si>
  <si>
    <t>Jignesh Nimbark</t>
  </si>
  <si>
    <t xml:space="preserve">Rakesh Kumar Roop Singh Rajpurohit </t>
  </si>
  <si>
    <t>Bhola Prasad</t>
  </si>
  <si>
    <t>Dhananjay Sachitanand Tiwari</t>
  </si>
  <si>
    <t>Anuprita Haldankar</t>
  </si>
  <si>
    <t>Vijay krishnapal lahot</t>
  </si>
  <si>
    <t>Rekha Mhatre</t>
  </si>
  <si>
    <t>Ayub Mohammed Sarigat</t>
  </si>
  <si>
    <t>Mohammed Arif Suleman Bemat</t>
  </si>
  <si>
    <t>Farzana Mohammed Arif Bemat</t>
  </si>
  <si>
    <t>Arvind Madavi</t>
  </si>
  <si>
    <t>Mithun Madhukar Bombe</t>
  </si>
  <si>
    <t>Vijaykumar Krishnapal Lahot</t>
  </si>
  <si>
    <t>Namita Rajeev Hirennavar</t>
  </si>
  <si>
    <t>Mansi Mahesh Singh</t>
  </si>
  <si>
    <t>Santosh Ramchandra Mane</t>
  </si>
  <si>
    <t>Geeta Vivek Tamhane</t>
  </si>
  <si>
    <t>Avinash Ajit Udeshi</t>
  </si>
  <si>
    <t>Gulab Ramchandra Mali</t>
  </si>
  <si>
    <t>Sonika Sandesh Mandiyal</t>
  </si>
  <si>
    <t>Saba Latif Sheikh</t>
  </si>
  <si>
    <t>Khaitan Baptist D'souza</t>
  </si>
  <si>
    <t>Pawan D. Kharat</t>
  </si>
  <si>
    <t>Krishna Kumar Phool Singh</t>
  </si>
  <si>
    <t>Praveen Farukh Sahib Nagarji</t>
  </si>
  <si>
    <t>Kartik Shah</t>
  </si>
  <si>
    <t>Brijesh Chandrakant Shah</t>
  </si>
  <si>
    <t>Hitesh Panchamia</t>
  </si>
  <si>
    <t>Dhara Panchamia</t>
  </si>
  <si>
    <t>Jagruti Brijesh Shah</t>
  </si>
  <si>
    <t>Arvind Baburao Madavi</t>
  </si>
  <si>
    <t>Bhavna Suhas Thorat</t>
  </si>
  <si>
    <t>Salma Tahir Ashraf Tambe</t>
  </si>
  <si>
    <t>Prakash Sarjeroa Chavan</t>
  </si>
  <si>
    <t>Niraj Rai</t>
  </si>
  <si>
    <t>Sharfuddin Abbas Tamboli</t>
  </si>
  <si>
    <t>Ranjana Namdeo Sanap</t>
  </si>
  <si>
    <t>Surendra Dinanath Pimpale</t>
  </si>
  <si>
    <t>Manjit Kaur Gill</t>
  </si>
  <si>
    <t>Gayatri Mangesh Kale</t>
  </si>
  <si>
    <t>Pradyuman P. Pandey</t>
  </si>
  <si>
    <t>Dinesh Pal Singh</t>
  </si>
  <si>
    <t>Pradeep Ankush Suryavanshi</t>
  </si>
  <si>
    <t>Pranprit Singh Gill</t>
  </si>
  <si>
    <t>Kashinath Laxman Yadav</t>
  </si>
  <si>
    <t>Krishnamurthy Srinivasan</t>
  </si>
  <si>
    <t>Sriramkumar Krishnamurthy</t>
  </si>
  <si>
    <t>Manjit Kaur Hundal</t>
  </si>
  <si>
    <t>Pramod Ramchandra More</t>
  </si>
  <si>
    <t>Usha Grang</t>
  </si>
  <si>
    <t>Rui Arnlodo Pereira</t>
  </si>
  <si>
    <t>Meena Jaiswal</t>
  </si>
  <si>
    <t>Supriya Pramod Deshmukh</t>
  </si>
  <si>
    <t>Rupakshi Dadhich</t>
  </si>
  <si>
    <t>Meenakshi Chandrashekar Gaonkar</t>
  </si>
  <si>
    <t>Saiqua Sajjad Qureshi</t>
  </si>
  <si>
    <t>Nanda Pawar</t>
  </si>
  <si>
    <t>Sujeet Premand Salkar</t>
  </si>
  <si>
    <t>Rajesh Gupta</t>
  </si>
  <si>
    <t>Sandeep Sahadev Toroskar</t>
  </si>
  <si>
    <t>Sarita Sahadev Toraskar</t>
  </si>
  <si>
    <t>Jyoti Mangal Suryawanshi</t>
  </si>
  <si>
    <t>Khandu Jaganath Kadam</t>
  </si>
  <si>
    <t>Lomaben Dilip Shah</t>
  </si>
  <si>
    <t>Nimita Rajeev Hirennavar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</si>
</sst>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.5"/>
      <color theme="1"/>
      <name val="Book Antiqua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2" fontId="0" fillId="0" borderId="0" xfId="0" applyNumberFormat="1" applyFill="1"/>
    <xf numFmtId="0" fontId="10" fillId="0" borderId="1" xfId="0" applyFont="1" applyFill="1" applyBorder="1"/>
    <xf numFmtId="164" fontId="11" fillId="0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right" vertical="center" shrinkToFit="1"/>
    </xf>
    <xf numFmtId="3" fontId="9" fillId="0" borderId="1" xfId="0" applyNumberFormat="1" applyFont="1" applyFill="1" applyBorder="1" applyAlignment="1">
      <alignment horizontal="right" vertical="center" shrinkToFit="1"/>
    </xf>
    <xf numFmtId="3" fontId="8" fillId="0" borderId="1" xfId="0" applyNumberFormat="1" applyFont="1" applyFill="1" applyBorder="1" applyAlignment="1">
      <alignment horizontal="right" vertical="center" shrinkToFit="1"/>
    </xf>
    <xf numFmtId="164" fontId="8" fillId="0" borderId="1" xfId="1" applyNumberFormat="1" applyFont="1" applyFill="1" applyBorder="1" applyAlignment="1">
      <alignment horizontal="right" vertical="center" shrinkToFit="1"/>
    </xf>
    <xf numFmtId="3" fontId="4" fillId="0" borderId="1" xfId="0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2" xfId="0" applyFont="1" applyFill="1" applyBorder="1"/>
    <xf numFmtId="165" fontId="10" fillId="0" borderId="0" xfId="0" applyNumberFormat="1" applyFont="1" applyFill="1"/>
    <xf numFmtId="3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41" fontId="8" fillId="0" borderId="1" xfId="2" applyFont="1" applyFill="1" applyBorder="1" applyAlignment="1">
      <alignment horizontal="right" vertical="center" wrapText="1"/>
    </xf>
    <xf numFmtId="41" fontId="8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489"/>
  <sheetViews>
    <sheetView tabSelected="1" topLeftCell="A1119" workbookViewId="0">
      <selection activeCell="E1136" sqref="E1136"/>
    </sheetView>
  </sheetViews>
  <sheetFormatPr defaultRowHeight="15" x14ac:dyDescent="0.25"/>
  <cols>
    <col min="1" max="1" width="5.42578125" customWidth="1"/>
    <col min="2" max="2" width="25.42578125" customWidth="1"/>
    <col min="3" max="3" width="14.5703125" customWidth="1"/>
    <col min="4" max="4" width="15.7109375" customWidth="1"/>
    <col min="5" max="5" width="12.42578125" customWidth="1"/>
    <col min="6" max="6" width="14.140625" customWidth="1"/>
    <col min="7" max="7" width="16" bestFit="1" customWidth="1"/>
    <col min="8" max="8" width="12.140625" bestFit="1" customWidth="1"/>
  </cols>
  <sheetData>
    <row r="1" spans="1:22" ht="16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6.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6.5" x14ac:dyDescent="0.25">
      <c r="A3" s="1" t="s">
        <v>916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.75" x14ac:dyDescent="0.25">
      <c r="A4" s="2" t="s">
        <v>917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.75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7" spans="1:22" ht="30" x14ac:dyDescent="0.25">
      <c r="A7" s="4" t="s">
        <v>2</v>
      </c>
      <c r="B7" s="4" t="s">
        <v>3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4</v>
      </c>
      <c r="H7" s="5" t="s">
        <v>9</v>
      </c>
    </row>
    <row r="8" spans="1:22" ht="15.75" x14ac:dyDescent="0.25">
      <c r="A8" s="15">
        <v>1</v>
      </c>
      <c r="B8" s="11" t="s">
        <v>10</v>
      </c>
      <c r="C8" s="6">
        <v>582557</v>
      </c>
      <c r="D8" s="7">
        <v>471890.53333333333</v>
      </c>
      <c r="E8" s="9"/>
      <c r="F8" s="8">
        <v>110666</v>
      </c>
      <c r="G8" s="16">
        <f>SUM(D8:F8)</f>
        <v>582556.53333333333</v>
      </c>
      <c r="H8" s="17">
        <v>3.3092306050783275E-3</v>
      </c>
    </row>
    <row r="9" spans="1:22" ht="15.75" x14ac:dyDescent="0.25">
      <c r="A9" s="15">
        <f>+A8+1</f>
        <v>2</v>
      </c>
      <c r="B9" s="11" t="s">
        <v>11</v>
      </c>
      <c r="C9" s="6">
        <v>1213200</v>
      </c>
      <c r="D9" s="7">
        <v>1213200</v>
      </c>
      <c r="E9" s="9"/>
      <c r="F9" s="8">
        <v>0</v>
      </c>
      <c r="G9" s="16">
        <f t="shared" ref="G9:G72" si="0">SUM(D9:F9)</f>
        <v>1213200</v>
      </c>
      <c r="H9" s="17">
        <v>8.5078175688790263E-3</v>
      </c>
    </row>
    <row r="10" spans="1:22" ht="31.5" x14ac:dyDescent="0.25">
      <c r="A10" s="15">
        <f t="shared" ref="A10:A73" si="1">+A9+1</f>
        <v>3</v>
      </c>
      <c r="B10" s="18" t="s">
        <v>12</v>
      </c>
      <c r="C10" s="6">
        <v>5148868</v>
      </c>
      <c r="D10" s="7">
        <v>4252247</v>
      </c>
      <c r="E10" s="9"/>
      <c r="F10" s="8">
        <v>896621</v>
      </c>
      <c r="G10" s="16">
        <f t="shared" si="0"/>
        <v>5148868</v>
      </c>
      <c r="H10" s="17">
        <v>2.9819767337465487E-2</v>
      </c>
    </row>
    <row r="11" spans="1:22" ht="15.75" x14ac:dyDescent="0.25">
      <c r="A11" s="15">
        <f t="shared" si="1"/>
        <v>4</v>
      </c>
      <c r="B11" s="11" t="s">
        <v>13</v>
      </c>
      <c r="C11" s="6">
        <v>2403046</v>
      </c>
      <c r="D11" s="7">
        <v>1532132</v>
      </c>
      <c r="E11" s="9"/>
      <c r="F11" s="8">
        <v>870914</v>
      </c>
      <c r="G11" s="16">
        <f t="shared" si="0"/>
        <v>2403046</v>
      </c>
      <c r="H11" s="17">
        <v>1.0744394615431719E-2</v>
      </c>
    </row>
    <row r="12" spans="1:22" ht="15.75" x14ac:dyDescent="0.25">
      <c r="A12" s="15">
        <f t="shared" si="1"/>
        <v>5</v>
      </c>
      <c r="B12" s="11" t="s">
        <v>14</v>
      </c>
      <c r="C12" s="6">
        <v>2402838</v>
      </c>
      <c r="D12" s="7">
        <v>1532039</v>
      </c>
      <c r="E12" s="9"/>
      <c r="F12" s="8">
        <v>870799</v>
      </c>
      <c r="G12" s="16">
        <f t="shared" si="0"/>
        <v>2402838</v>
      </c>
      <c r="H12" s="17">
        <v>1.0743742433570602E-2</v>
      </c>
    </row>
    <row r="13" spans="1:22" ht="15.75" x14ac:dyDescent="0.25">
      <c r="A13" s="15">
        <f t="shared" si="1"/>
        <v>6</v>
      </c>
      <c r="B13" s="11" t="s">
        <v>15</v>
      </c>
      <c r="C13" s="6">
        <v>1840616</v>
      </c>
      <c r="D13" s="7">
        <v>1290274</v>
      </c>
      <c r="E13" s="9"/>
      <c r="F13" s="8">
        <v>550342</v>
      </c>
      <c r="G13" s="16">
        <f t="shared" si="0"/>
        <v>1840616</v>
      </c>
      <c r="H13" s="17">
        <v>9.0483150394558322E-3</v>
      </c>
    </row>
    <row r="14" spans="1:22" ht="15.75" x14ac:dyDescent="0.25">
      <c r="A14" s="15">
        <f t="shared" si="1"/>
        <v>7</v>
      </c>
      <c r="B14" s="11" t="s">
        <v>16</v>
      </c>
      <c r="C14" s="6">
        <v>13600000</v>
      </c>
      <c r="D14" s="6">
        <v>0</v>
      </c>
      <c r="E14" s="9">
        <v>0</v>
      </c>
      <c r="F14" s="10">
        <f>+C14</f>
        <v>13600000</v>
      </c>
      <c r="G14" s="16">
        <f t="shared" si="0"/>
        <v>13600000</v>
      </c>
      <c r="H14" s="17">
        <v>0</v>
      </c>
    </row>
    <row r="15" spans="1:22" ht="15.75" x14ac:dyDescent="0.25">
      <c r="A15" s="15">
        <f t="shared" si="1"/>
        <v>8</v>
      </c>
      <c r="B15" s="11" t="s">
        <v>17</v>
      </c>
      <c r="C15" s="6">
        <v>14203019</v>
      </c>
      <c r="D15" s="6">
        <v>0</v>
      </c>
      <c r="E15" s="9">
        <v>0</v>
      </c>
      <c r="F15" s="10">
        <f>+C15</f>
        <v>14203019</v>
      </c>
      <c r="G15" s="16">
        <f t="shared" si="0"/>
        <v>14203019</v>
      </c>
      <c r="H15" s="17">
        <v>0</v>
      </c>
    </row>
    <row r="16" spans="1:22" ht="15.75" x14ac:dyDescent="0.25">
      <c r="A16" s="15">
        <f t="shared" si="1"/>
        <v>9</v>
      </c>
      <c r="B16" s="11" t="s">
        <v>18</v>
      </c>
      <c r="C16" s="6">
        <v>640843</v>
      </c>
      <c r="D16" s="7">
        <v>640843</v>
      </c>
      <c r="E16" s="9"/>
      <c r="F16" s="8">
        <v>0</v>
      </c>
      <c r="G16" s="16">
        <f t="shared" si="0"/>
        <v>640843</v>
      </c>
      <c r="H16" s="17">
        <v>4.4940449507856429E-3</v>
      </c>
    </row>
    <row r="17" spans="1:8" ht="15.75" x14ac:dyDescent="0.25">
      <c r="A17" s="15">
        <f t="shared" si="1"/>
        <v>10</v>
      </c>
      <c r="B17" s="11" t="s">
        <v>19</v>
      </c>
      <c r="C17" s="6">
        <v>1128640</v>
      </c>
      <c r="D17" s="7">
        <v>983709</v>
      </c>
      <c r="E17" s="9"/>
      <c r="F17" s="8">
        <v>144931</v>
      </c>
      <c r="G17" s="16">
        <f t="shared" si="0"/>
        <v>1128640</v>
      </c>
      <c r="H17" s="17">
        <v>6.8984641550151812E-3</v>
      </c>
    </row>
    <row r="18" spans="1:8" ht="15.75" x14ac:dyDescent="0.25">
      <c r="A18" s="15">
        <f t="shared" si="1"/>
        <v>11</v>
      </c>
      <c r="B18" s="11" t="s">
        <v>19</v>
      </c>
      <c r="C18" s="6">
        <v>1933336</v>
      </c>
      <c r="D18" s="7">
        <v>1205722</v>
      </c>
      <c r="E18" s="9"/>
      <c r="F18" s="19">
        <v>727614</v>
      </c>
      <c r="G18" s="16">
        <f t="shared" si="0"/>
        <v>1933336</v>
      </c>
      <c r="H18" s="17">
        <v>8.455376537078764E-3</v>
      </c>
    </row>
    <row r="19" spans="1:8" ht="15.75" x14ac:dyDescent="0.25">
      <c r="A19" s="15">
        <f t="shared" si="1"/>
        <v>12</v>
      </c>
      <c r="B19" s="11" t="s">
        <v>20</v>
      </c>
      <c r="C19" s="6">
        <v>4404519</v>
      </c>
      <c r="D19" s="7">
        <v>3235260</v>
      </c>
      <c r="E19" s="9"/>
      <c r="F19" s="8">
        <v>1169259</v>
      </c>
      <c r="G19" s="16">
        <f t="shared" si="0"/>
        <v>4404519</v>
      </c>
      <c r="H19" s="17">
        <v>2.2687934279501776E-2</v>
      </c>
    </row>
    <row r="20" spans="1:8" ht="15.75" x14ac:dyDescent="0.25">
      <c r="A20" s="15">
        <f t="shared" si="1"/>
        <v>13</v>
      </c>
      <c r="B20" s="11" t="s">
        <v>21</v>
      </c>
      <c r="C20" s="6">
        <v>4706447</v>
      </c>
      <c r="D20" s="7">
        <v>2911980</v>
      </c>
      <c r="E20" s="9"/>
      <c r="F20" s="8">
        <v>1794467</v>
      </c>
      <c r="G20" s="16">
        <f t="shared" si="0"/>
        <v>4706447</v>
      </c>
      <c r="H20" s="17">
        <v>2.0420865977764872E-2</v>
      </c>
    </row>
    <row r="21" spans="1:8" ht="15.75" x14ac:dyDescent="0.25">
      <c r="A21" s="15">
        <f t="shared" si="1"/>
        <v>14</v>
      </c>
      <c r="B21" s="11" t="s">
        <v>22</v>
      </c>
      <c r="C21" s="6">
        <v>1065382</v>
      </c>
      <c r="D21" s="7">
        <v>971641</v>
      </c>
      <c r="E21" s="9"/>
      <c r="F21" s="19">
        <v>93741</v>
      </c>
      <c r="G21" s="16">
        <f t="shared" si="0"/>
        <v>1065382</v>
      </c>
      <c r="H21" s="17">
        <v>6.8138347926501698E-3</v>
      </c>
    </row>
    <row r="22" spans="1:8" ht="15.75" x14ac:dyDescent="0.25">
      <c r="A22" s="15">
        <f t="shared" si="1"/>
        <v>15</v>
      </c>
      <c r="B22" s="11" t="s">
        <v>23</v>
      </c>
      <c r="C22" s="6">
        <v>814380</v>
      </c>
      <c r="D22" s="7">
        <v>773352</v>
      </c>
      <c r="E22" s="9"/>
      <c r="F22" s="19">
        <v>41028</v>
      </c>
      <c r="G22" s="16">
        <f t="shared" si="0"/>
        <v>814380</v>
      </c>
      <c r="H22" s="17">
        <v>5.4232918995447844E-3</v>
      </c>
    </row>
    <row r="23" spans="1:8" ht="15.75" x14ac:dyDescent="0.25">
      <c r="A23" s="15">
        <f t="shared" si="1"/>
        <v>16</v>
      </c>
      <c r="B23" s="11" t="s">
        <v>24</v>
      </c>
      <c r="C23" s="6">
        <v>944453</v>
      </c>
      <c r="D23" s="7">
        <v>944453</v>
      </c>
      <c r="E23" s="9"/>
      <c r="F23" s="8">
        <v>0</v>
      </c>
      <c r="G23" s="16">
        <f t="shared" si="0"/>
        <v>944453</v>
      </c>
      <c r="H23" s="17">
        <v>6.6231732825424517E-3</v>
      </c>
    </row>
    <row r="24" spans="1:8" ht="15.75" x14ac:dyDescent="0.25">
      <c r="A24" s="15">
        <f t="shared" si="1"/>
        <v>17</v>
      </c>
      <c r="B24" s="11" t="s">
        <v>25</v>
      </c>
      <c r="C24" s="6">
        <v>1913237</v>
      </c>
      <c r="D24" s="7">
        <v>1713452</v>
      </c>
      <c r="E24" s="9"/>
      <c r="F24" s="8">
        <v>199785</v>
      </c>
      <c r="G24" s="16">
        <f t="shared" si="0"/>
        <v>1913237</v>
      </c>
      <c r="H24" s="17">
        <v>1.2015938863362104E-2</v>
      </c>
    </row>
    <row r="25" spans="1:8" ht="15.75" x14ac:dyDescent="0.25">
      <c r="A25" s="15">
        <f t="shared" si="1"/>
        <v>18</v>
      </c>
      <c r="B25" s="11" t="s">
        <v>26</v>
      </c>
      <c r="C25" s="6">
        <v>1850082</v>
      </c>
      <c r="D25" s="7">
        <v>1549687</v>
      </c>
      <c r="E25" s="9"/>
      <c r="F25" s="8">
        <v>300395</v>
      </c>
      <c r="G25" s="16">
        <f t="shared" si="0"/>
        <v>1850082</v>
      </c>
      <c r="H25" s="17">
        <v>1.0867502707602564E-2</v>
      </c>
    </row>
    <row r="26" spans="1:8" ht="15.75" x14ac:dyDescent="0.25">
      <c r="A26" s="15">
        <f t="shared" si="1"/>
        <v>19</v>
      </c>
      <c r="B26" s="11" t="s">
        <v>27</v>
      </c>
      <c r="C26" s="6">
        <v>1047723</v>
      </c>
      <c r="D26" s="7">
        <v>902483</v>
      </c>
      <c r="E26" s="9"/>
      <c r="F26" s="8">
        <v>145240</v>
      </c>
      <c r="G26" s="16">
        <f t="shared" si="0"/>
        <v>1047723</v>
      </c>
      <c r="H26" s="17">
        <v>6.3288499200582346E-3</v>
      </c>
    </row>
    <row r="27" spans="1:8" ht="15.75" x14ac:dyDescent="0.25">
      <c r="A27" s="15">
        <f t="shared" si="1"/>
        <v>20</v>
      </c>
      <c r="B27" s="11" t="s">
        <v>28</v>
      </c>
      <c r="C27" s="6">
        <v>1640593</v>
      </c>
      <c r="D27" s="7">
        <v>1076450</v>
      </c>
      <c r="E27" s="9"/>
      <c r="F27" s="8">
        <v>564143</v>
      </c>
      <c r="G27" s="16">
        <f t="shared" si="0"/>
        <v>1640593</v>
      </c>
      <c r="H27" s="17">
        <v>7.5488297247113655E-3</v>
      </c>
    </row>
    <row r="28" spans="1:8" ht="15.75" x14ac:dyDescent="0.25">
      <c r="A28" s="15">
        <f t="shared" si="1"/>
        <v>21</v>
      </c>
      <c r="B28" s="11" t="s">
        <v>29</v>
      </c>
      <c r="C28" s="6">
        <v>2034949</v>
      </c>
      <c r="D28" s="7">
        <v>1835591</v>
      </c>
      <c r="E28" s="9"/>
      <c r="F28" s="8">
        <v>199358</v>
      </c>
      <c r="G28" s="16">
        <f t="shared" si="0"/>
        <v>2034949</v>
      </c>
      <c r="H28" s="17">
        <v>1.2872464028252737E-2</v>
      </c>
    </row>
    <row r="29" spans="1:8" ht="15.75" x14ac:dyDescent="0.25">
      <c r="A29" s="15">
        <f t="shared" si="1"/>
        <v>22</v>
      </c>
      <c r="B29" s="11" t="s">
        <v>30</v>
      </c>
      <c r="C29" s="6">
        <v>315000</v>
      </c>
      <c r="D29" s="7">
        <v>290840</v>
      </c>
      <c r="E29" s="9"/>
      <c r="F29" s="19">
        <v>24160</v>
      </c>
      <c r="G29" s="16">
        <f t="shared" si="0"/>
        <v>315000</v>
      </c>
      <c r="H29" s="17">
        <v>2.0395760482466007E-3</v>
      </c>
    </row>
    <row r="30" spans="1:8" ht="15.75" x14ac:dyDescent="0.25">
      <c r="A30" s="15">
        <f t="shared" si="1"/>
        <v>23</v>
      </c>
      <c r="B30" s="11" t="s">
        <v>31</v>
      </c>
      <c r="C30" s="6">
        <v>614300</v>
      </c>
      <c r="D30" s="7">
        <v>576600</v>
      </c>
      <c r="E30" s="9"/>
      <c r="F30" s="19">
        <v>37700</v>
      </c>
      <c r="G30" s="16">
        <f t="shared" si="0"/>
        <v>614300</v>
      </c>
      <c r="H30" s="17">
        <v>4.043527538918271E-3</v>
      </c>
    </row>
    <row r="31" spans="1:8" ht="15.75" x14ac:dyDescent="0.25">
      <c r="A31" s="15">
        <f t="shared" si="1"/>
        <v>24</v>
      </c>
      <c r="B31" s="11" t="s">
        <v>32</v>
      </c>
      <c r="C31" s="6">
        <v>1909093</v>
      </c>
      <c r="D31" s="7">
        <v>1909093</v>
      </c>
      <c r="E31" s="9"/>
      <c r="F31" s="8">
        <v>0</v>
      </c>
      <c r="G31" s="16">
        <f t="shared" si="0"/>
        <v>1909093</v>
      </c>
      <c r="H31" s="17">
        <v>1.3387912105196147E-2</v>
      </c>
    </row>
    <row r="32" spans="1:8" ht="15.75" x14ac:dyDescent="0.25">
      <c r="A32" s="15">
        <f t="shared" si="1"/>
        <v>25</v>
      </c>
      <c r="B32" s="11" t="s">
        <v>33</v>
      </c>
      <c r="C32" s="6">
        <v>1081809</v>
      </c>
      <c r="D32" s="7">
        <v>1036171</v>
      </c>
      <c r="E32" s="9"/>
      <c r="F32" s="19">
        <v>45638</v>
      </c>
      <c r="G32" s="16">
        <f t="shared" si="0"/>
        <v>1081809</v>
      </c>
      <c r="H32" s="17">
        <v>7.2663648517663614E-3</v>
      </c>
    </row>
    <row r="33" spans="1:8" ht="15.75" x14ac:dyDescent="0.25">
      <c r="A33" s="15">
        <f t="shared" si="1"/>
        <v>26</v>
      </c>
      <c r="B33" s="11" t="s">
        <v>34</v>
      </c>
      <c r="C33" s="6">
        <v>1106880</v>
      </c>
      <c r="D33" s="7">
        <v>856390</v>
      </c>
      <c r="E33" s="9"/>
      <c r="F33" s="8">
        <v>250490</v>
      </c>
      <c r="G33" s="16">
        <f t="shared" si="0"/>
        <v>1106880</v>
      </c>
      <c r="H33" s="17">
        <v>6.0056131617312143E-3</v>
      </c>
    </row>
    <row r="34" spans="1:8" ht="15.75" x14ac:dyDescent="0.25">
      <c r="A34" s="15">
        <f t="shared" si="1"/>
        <v>27</v>
      </c>
      <c r="B34" s="11" t="s">
        <v>35</v>
      </c>
      <c r="C34" s="6">
        <v>252469</v>
      </c>
      <c r="D34" s="7">
        <v>228469</v>
      </c>
      <c r="E34" s="9"/>
      <c r="F34" s="19">
        <v>24000</v>
      </c>
      <c r="G34" s="16">
        <f t="shared" si="0"/>
        <v>252469</v>
      </c>
      <c r="H34" s="17">
        <v>1.6021864260997547E-3</v>
      </c>
    </row>
    <row r="35" spans="1:8" ht="15.75" x14ac:dyDescent="0.25">
      <c r="A35" s="15">
        <f t="shared" si="1"/>
        <v>28</v>
      </c>
      <c r="B35" s="11" t="s">
        <v>36</v>
      </c>
      <c r="C35" s="6">
        <v>601988</v>
      </c>
      <c r="D35" s="7">
        <v>569298</v>
      </c>
      <c r="E35" s="9"/>
      <c r="F35" s="19">
        <v>32690</v>
      </c>
      <c r="G35" s="16">
        <f t="shared" si="0"/>
        <v>601988</v>
      </c>
      <c r="H35" s="17">
        <v>3.9923207437584009E-3</v>
      </c>
    </row>
    <row r="36" spans="1:8" ht="15.75" x14ac:dyDescent="0.25">
      <c r="A36" s="15">
        <f t="shared" si="1"/>
        <v>29</v>
      </c>
      <c r="B36" s="11" t="s">
        <v>37</v>
      </c>
      <c r="C36" s="6">
        <v>1669597</v>
      </c>
      <c r="D36" s="7">
        <v>1113911</v>
      </c>
      <c r="E36" s="9"/>
      <c r="F36" s="8">
        <v>555686</v>
      </c>
      <c r="G36" s="16">
        <f t="shared" si="0"/>
        <v>1669597</v>
      </c>
      <c r="H36" s="17">
        <v>7.8115327859937392E-3</v>
      </c>
    </row>
    <row r="37" spans="1:8" ht="15.75" x14ac:dyDescent="0.25">
      <c r="A37" s="15">
        <f t="shared" si="1"/>
        <v>30</v>
      </c>
      <c r="B37" s="11" t="s">
        <v>38</v>
      </c>
      <c r="C37" s="6">
        <v>175626180</v>
      </c>
      <c r="D37" s="7">
        <v>0</v>
      </c>
      <c r="E37" s="9">
        <v>0</v>
      </c>
      <c r="F37" s="8">
        <f>+C37</f>
        <v>175626180</v>
      </c>
      <c r="G37" s="16">
        <f t="shared" si="0"/>
        <v>175626180</v>
      </c>
      <c r="H37" s="17">
        <v>0</v>
      </c>
    </row>
    <row r="38" spans="1:8" ht="15.75" x14ac:dyDescent="0.25">
      <c r="A38" s="15">
        <f t="shared" si="1"/>
        <v>31</v>
      </c>
      <c r="B38" s="11" t="s">
        <v>39</v>
      </c>
      <c r="C38" s="6">
        <v>1487474</v>
      </c>
      <c r="D38" s="7">
        <v>1487474</v>
      </c>
      <c r="E38" s="9"/>
      <c r="F38" s="8">
        <v>0</v>
      </c>
      <c r="G38" s="16">
        <f t="shared" si="0"/>
        <v>1487474</v>
      </c>
      <c r="H38" s="17">
        <v>1.0431221093348797E-2</v>
      </c>
    </row>
    <row r="39" spans="1:8" ht="15.75" x14ac:dyDescent="0.25">
      <c r="A39" s="15">
        <f t="shared" si="1"/>
        <v>32</v>
      </c>
      <c r="B39" s="11" t="s">
        <v>40</v>
      </c>
      <c r="C39" s="6">
        <v>290000</v>
      </c>
      <c r="D39" s="6">
        <v>209000</v>
      </c>
      <c r="E39" s="9"/>
      <c r="F39" s="20">
        <v>81000</v>
      </c>
      <c r="G39" s="16">
        <f t="shared" si="0"/>
        <v>290000</v>
      </c>
      <c r="H39" s="17">
        <v>1.4656560104646527E-3</v>
      </c>
    </row>
    <row r="40" spans="1:8" ht="15.75" x14ac:dyDescent="0.25">
      <c r="A40" s="15">
        <f t="shared" si="1"/>
        <v>33</v>
      </c>
      <c r="B40" s="11" t="s">
        <v>41</v>
      </c>
      <c r="C40" s="6">
        <v>14982902</v>
      </c>
      <c r="D40" s="6">
        <v>0</v>
      </c>
      <c r="E40" s="7">
        <v>9843052</v>
      </c>
      <c r="F40" s="10">
        <v>5139850</v>
      </c>
      <c r="G40" s="16">
        <f t="shared" si="0"/>
        <v>14982902</v>
      </c>
      <c r="H40" s="17">
        <v>0</v>
      </c>
    </row>
    <row r="41" spans="1:8" ht="15.75" x14ac:dyDescent="0.25">
      <c r="A41" s="15">
        <f t="shared" si="1"/>
        <v>34</v>
      </c>
      <c r="B41" s="11" t="s">
        <v>42</v>
      </c>
      <c r="C41" s="6">
        <v>10575647</v>
      </c>
      <c r="D41" s="7">
        <v>10418597</v>
      </c>
      <c r="E41" s="9">
        <v>0</v>
      </c>
      <c r="F41" s="8">
        <v>157050</v>
      </c>
      <c r="G41" s="16">
        <f t="shared" si="0"/>
        <v>10575647</v>
      </c>
      <c r="H41" s="17">
        <v>7.3062580448129175E-2</v>
      </c>
    </row>
    <row r="42" spans="1:8" ht="15.75" x14ac:dyDescent="0.25">
      <c r="A42" s="15">
        <f t="shared" si="1"/>
        <v>35</v>
      </c>
      <c r="B42" s="11" t="s">
        <v>43</v>
      </c>
      <c r="C42" s="6">
        <v>1480634</v>
      </c>
      <c r="D42" s="7">
        <v>1323892</v>
      </c>
      <c r="E42" s="9"/>
      <c r="F42" s="8">
        <v>156742</v>
      </c>
      <c r="G42" s="16">
        <f t="shared" si="0"/>
        <v>1480634</v>
      </c>
      <c r="H42" s="17">
        <v>9.2840682631869353E-3</v>
      </c>
    </row>
    <row r="43" spans="1:8" ht="15.75" x14ac:dyDescent="0.25">
      <c r="A43" s="15">
        <f t="shared" si="1"/>
        <v>36</v>
      </c>
      <c r="B43" s="11" t="s">
        <v>44</v>
      </c>
      <c r="C43" s="6">
        <v>12578228</v>
      </c>
      <c r="D43" s="7">
        <v>0</v>
      </c>
      <c r="E43" s="9">
        <v>0</v>
      </c>
      <c r="F43" s="19">
        <f>+C43</f>
        <v>12578228</v>
      </c>
      <c r="G43" s="16">
        <f t="shared" si="0"/>
        <v>12578228</v>
      </c>
      <c r="H43" s="17">
        <v>0</v>
      </c>
    </row>
    <row r="44" spans="1:8" ht="15.75" x14ac:dyDescent="0.25">
      <c r="A44" s="15">
        <f t="shared" si="1"/>
        <v>37</v>
      </c>
      <c r="B44" s="11" t="s">
        <v>45</v>
      </c>
      <c r="C44" s="6">
        <v>2732361</v>
      </c>
      <c r="D44" s="7">
        <v>2633561</v>
      </c>
      <c r="E44" s="9"/>
      <c r="F44" s="19">
        <v>98800</v>
      </c>
      <c r="G44" s="16">
        <f t="shared" si="0"/>
        <v>2732361</v>
      </c>
      <c r="H44" s="17">
        <v>1.8468394777872252E-2</v>
      </c>
    </row>
    <row r="45" spans="1:8" ht="15.75" x14ac:dyDescent="0.25">
      <c r="A45" s="15">
        <f t="shared" si="1"/>
        <v>38</v>
      </c>
      <c r="B45" s="11" t="s">
        <v>46</v>
      </c>
      <c r="C45" s="6">
        <v>1101015</v>
      </c>
      <c r="D45" s="7">
        <v>1101015</v>
      </c>
      <c r="E45" s="9"/>
      <c r="F45" s="8">
        <v>0</v>
      </c>
      <c r="G45" s="16">
        <f t="shared" si="0"/>
        <v>1101015</v>
      </c>
      <c r="H45" s="17">
        <v>7.7210969012523421E-3</v>
      </c>
    </row>
    <row r="46" spans="1:8" ht="15.75" x14ac:dyDescent="0.25">
      <c r="A46" s="15">
        <f t="shared" si="1"/>
        <v>39</v>
      </c>
      <c r="B46" s="11" t="s">
        <v>47</v>
      </c>
      <c r="C46" s="6">
        <v>1702407</v>
      </c>
      <c r="D46" s="7">
        <v>1183101</v>
      </c>
      <c r="E46" s="9"/>
      <c r="F46" s="8">
        <v>519306</v>
      </c>
      <c r="G46" s="16">
        <f t="shared" si="0"/>
        <v>1702407</v>
      </c>
      <c r="H46" s="17">
        <v>8.2967420652475636E-3</v>
      </c>
    </row>
    <row r="47" spans="1:8" ht="15.75" x14ac:dyDescent="0.25">
      <c r="A47" s="15">
        <f t="shared" si="1"/>
        <v>40</v>
      </c>
      <c r="B47" s="11" t="s">
        <v>47</v>
      </c>
      <c r="C47" s="6">
        <v>1703149</v>
      </c>
      <c r="D47" s="7">
        <v>1183431</v>
      </c>
      <c r="E47" s="9"/>
      <c r="F47" s="8">
        <v>519718</v>
      </c>
      <c r="G47" s="16">
        <f t="shared" si="0"/>
        <v>1703149</v>
      </c>
      <c r="H47" s="17">
        <v>8.2990562589482977E-3</v>
      </c>
    </row>
    <row r="48" spans="1:8" ht="15.75" x14ac:dyDescent="0.25">
      <c r="A48" s="15">
        <f t="shared" si="1"/>
        <v>41</v>
      </c>
      <c r="B48" s="11" t="s">
        <v>48</v>
      </c>
      <c r="C48" s="6">
        <v>10427039</v>
      </c>
      <c r="D48" s="7">
        <v>0</v>
      </c>
      <c r="E48" s="9">
        <v>6852589</v>
      </c>
      <c r="F48" s="8">
        <v>3574450</v>
      </c>
      <c r="G48" s="16">
        <f t="shared" si="0"/>
        <v>10427039</v>
      </c>
      <c r="H48" s="17">
        <v>0</v>
      </c>
    </row>
    <row r="49" spans="1:8" ht="15.75" x14ac:dyDescent="0.25">
      <c r="A49" s="15">
        <f t="shared" si="1"/>
        <v>42</v>
      </c>
      <c r="B49" s="11" t="s">
        <v>49</v>
      </c>
      <c r="C49" s="6">
        <v>112000</v>
      </c>
      <c r="D49" s="7">
        <v>112000</v>
      </c>
      <c r="E49" s="9"/>
      <c r="F49" s="8">
        <v>0</v>
      </c>
      <c r="G49" s="16">
        <f t="shared" si="0"/>
        <v>112000</v>
      </c>
      <c r="H49" s="17">
        <v>7.8542331661263676E-4</v>
      </c>
    </row>
    <row r="50" spans="1:8" ht="15.75" x14ac:dyDescent="0.25">
      <c r="A50" s="15">
        <f t="shared" si="1"/>
        <v>43</v>
      </c>
      <c r="B50" s="11" t="s">
        <v>50</v>
      </c>
      <c r="C50" s="21">
        <v>90045</v>
      </c>
      <c r="D50" s="22">
        <v>90045</v>
      </c>
      <c r="E50" s="9"/>
      <c r="F50" s="8">
        <v>0</v>
      </c>
      <c r="G50" s="16">
        <f t="shared" si="0"/>
        <v>90045</v>
      </c>
      <c r="H50" s="17">
        <v>6.3145930843200792E-4</v>
      </c>
    </row>
    <row r="51" spans="1:8" ht="15.75" x14ac:dyDescent="0.25">
      <c r="A51" s="15">
        <f t="shared" si="1"/>
        <v>44</v>
      </c>
      <c r="B51" s="11" t="s">
        <v>51</v>
      </c>
      <c r="C51" s="6">
        <v>350000</v>
      </c>
      <c r="D51" s="7">
        <v>300000</v>
      </c>
      <c r="E51" s="9"/>
      <c r="F51" s="22">
        <v>50000</v>
      </c>
      <c r="G51" s="16">
        <f t="shared" si="0"/>
        <v>350000</v>
      </c>
      <c r="H51" s="17">
        <v>2.1038124552124199E-3</v>
      </c>
    </row>
    <row r="52" spans="1:8" ht="15.75" x14ac:dyDescent="0.25">
      <c r="A52" s="15">
        <f t="shared" si="1"/>
        <v>45</v>
      </c>
      <c r="B52" s="11" t="s">
        <v>52</v>
      </c>
      <c r="C52" s="6">
        <v>2393000</v>
      </c>
      <c r="D52" s="7">
        <v>212000</v>
      </c>
      <c r="E52" s="6">
        <v>2181000</v>
      </c>
      <c r="F52" s="7">
        <v>0</v>
      </c>
      <c r="G52" s="16">
        <f t="shared" si="0"/>
        <v>2393000</v>
      </c>
      <c r="H52" s="17">
        <v>1.4866941350167768E-3</v>
      </c>
    </row>
    <row r="53" spans="1:8" ht="15.75" x14ac:dyDescent="0.25">
      <c r="A53" s="15">
        <f t="shared" si="1"/>
        <v>46</v>
      </c>
      <c r="B53" s="11" t="s">
        <v>53</v>
      </c>
      <c r="C53" s="6">
        <v>6560000</v>
      </c>
      <c r="D53" s="7">
        <v>0</v>
      </c>
      <c r="E53" s="9"/>
      <c r="F53" s="7">
        <v>6560000</v>
      </c>
      <c r="G53" s="16">
        <f t="shared" si="0"/>
        <v>6560000</v>
      </c>
      <c r="H53" s="17">
        <v>0</v>
      </c>
    </row>
    <row r="54" spans="1:8" ht="15.75" x14ac:dyDescent="0.25">
      <c r="A54" s="15">
        <f t="shared" si="1"/>
        <v>47</v>
      </c>
      <c r="B54" s="11" t="s">
        <v>54</v>
      </c>
      <c r="C54" s="6">
        <v>2625000</v>
      </c>
      <c r="D54" s="6">
        <v>0</v>
      </c>
      <c r="E54" s="9"/>
      <c r="F54" s="9">
        <v>2625000</v>
      </c>
      <c r="G54" s="16">
        <f t="shared" si="0"/>
        <v>2625000</v>
      </c>
      <c r="H54" s="17">
        <v>0</v>
      </c>
    </row>
    <row r="55" spans="1:8" ht="15.75" x14ac:dyDescent="0.25">
      <c r="A55" s="15">
        <f t="shared" si="1"/>
        <v>48</v>
      </c>
      <c r="B55" s="11" t="s">
        <v>55</v>
      </c>
      <c r="C55" s="6">
        <v>2026346</v>
      </c>
      <c r="D55" s="7">
        <v>2026346</v>
      </c>
      <c r="E55" s="9"/>
      <c r="F55" s="7">
        <v>0</v>
      </c>
      <c r="G55" s="16">
        <f t="shared" si="0"/>
        <v>2026346</v>
      </c>
      <c r="H55" s="17">
        <v>1.4210173177899554E-2</v>
      </c>
    </row>
    <row r="56" spans="1:8" ht="15.75" x14ac:dyDescent="0.25">
      <c r="A56" s="15">
        <f t="shared" si="1"/>
        <v>49</v>
      </c>
      <c r="B56" s="11" t="s">
        <v>56</v>
      </c>
      <c r="C56" s="6">
        <v>742911</v>
      </c>
      <c r="D56" s="7">
        <v>347666</v>
      </c>
      <c r="E56" s="6">
        <v>395245</v>
      </c>
      <c r="F56" s="7">
        <v>0</v>
      </c>
      <c r="G56" s="16">
        <f t="shared" si="0"/>
        <v>742911</v>
      </c>
      <c r="H56" s="17">
        <v>2.4380802035129374E-3</v>
      </c>
    </row>
    <row r="57" spans="1:8" ht="15.75" x14ac:dyDescent="0.25">
      <c r="A57" s="15">
        <f t="shared" si="1"/>
        <v>50</v>
      </c>
      <c r="B57" s="11" t="s">
        <v>57</v>
      </c>
      <c r="C57" s="6">
        <v>2661866</v>
      </c>
      <c r="D57" s="7">
        <v>2566606</v>
      </c>
      <c r="E57" s="9"/>
      <c r="F57" s="22">
        <v>95260</v>
      </c>
      <c r="G57" s="16">
        <f t="shared" si="0"/>
        <v>2661866</v>
      </c>
      <c r="H57" s="17">
        <v>1.7998858901409762E-2</v>
      </c>
    </row>
    <row r="58" spans="1:8" ht="15.75" x14ac:dyDescent="0.25">
      <c r="A58" s="15">
        <f t="shared" si="1"/>
        <v>51</v>
      </c>
      <c r="B58" s="11" t="s">
        <v>58</v>
      </c>
      <c r="C58" s="6">
        <v>1193757</v>
      </c>
      <c r="D58" s="7">
        <v>958711</v>
      </c>
      <c r="E58" s="6">
        <v>144446</v>
      </c>
      <c r="F58" s="22">
        <v>90600</v>
      </c>
      <c r="G58" s="16">
        <f t="shared" si="0"/>
        <v>1193757</v>
      </c>
      <c r="H58" s="17">
        <v>6.7231604758305145E-3</v>
      </c>
    </row>
    <row r="59" spans="1:8" ht="15.75" x14ac:dyDescent="0.25">
      <c r="A59" s="15">
        <f t="shared" si="1"/>
        <v>52</v>
      </c>
      <c r="B59" s="11" t="s">
        <v>59</v>
      </c>
      <c r="C59" s="6">
        <v>466834</v>
      </c>
      <c r="D59" s="6">
        <v>381613</v>
      </c>
      <c r="E59" s="9"/>
      <c r="F59" s="21">
        <v>85221</v>
      </c>
      <c r="G59" s="16">
        <f t="shared" si="0"/>
        <v>466834</v>
      </c>
      <c r="H59" s="17">
        <v>2.6761406082365905E-3</v>
      </c>
    </row>
    <row r="60" spans="1:8" ht="15.75" x14ac:dyDescent="0.25">
      <c r="A60" s="15">
        <f t="shared" si="1"/>
        <v>53</v>
      </c>
      <c r="B60" s="11" t="s">
        <v>60</v>
      </c>
      <c r="C60" s="6">
        <v>1000000</v>
      </c>
      <c r="D60" s="6">
        <v>1000000</v>
      </c>
      <c r="E60" s="9"/>
      <c r="F60" s="9">
        <v>0</v>
      </c>
      <c r="G60" s="16">
        <f t="shared" si="0"/>
        <v>1000000</v>
      </c>
      <c r="H60" s="17">
        <v>7.0127081840413987E-3</v>
      </c>
    </row>
    <row r="61" spans="1:8" ht="15.75" x14ac:dyDescent="0.25">
      <c r="A61" s="15">
        <f t="shared" si="1"/>
        <v>54</v>
      </c>
      <c r="B61" s="11" t="s">
        <v>61</v>
      </c>
      <c r="C61" s="6">
        <v>1861134</v>
      </c>
      <c r="D61" s="7">
        <v>258074</v>
      </c>
      <c r="E61" s="9"/>
      <c r="F61" s="7">
        <v>1603060</v>
      </c>
      <c r="G61" s="16">
        <f t="shared" si="0"/>
        <v>1861134</v>
      </c>
      <c r="H61" s="17">
        <v>1.8097976518883002E-3</v>
      </c>
    </row>
    <row r="62" spans="1:8" ht="15.75" x14ac:dyDescent="0.25">
      <c r="A62" s="15">
        <f t="shared" si="1"/>
        <v>55</v>
      </c>
      <c r="B62" s="11" t="s">
        <v>62</v>
      </c>
      <c r="C62" s="6">
        <v>912714</v>
      </c>
      <c r="D62" s="7">
        <v>912714</v>
      </c>
      <c r="E62" s="9"/>
      <c r="F62" s="7">
        <v>0</v>
      </c>
      <c r="G62" s="16">
        <f t="shared" si="0"/>
        <v>912714</v>
      </c>
      <c r="H62" s="17">
        <v>6.4005969374891624E-3</v>
      </c>
    </row>
    <row r="63" spans="1:8" ht="15.75" x14ac:dyDescent="0.25">
      <c r="A63" s="15">
        <f t="shared" si="1"/>
        <v>56</v>
      </c>
      <c r="B63" s="11" t="s">
        <v>63</v>
      </c>
      <c r="C63" s="6">
        <v>1783421</v>
      </c>
      <c r="D63" s="6">
        <v>0</v>
      </c>
      <c r="E63" s="9"/>
      <c r="F63" s="6">
        <v>1783421</v>
      </c>
      <c r="G63" s="16">
        <f t="shared" si="0"/>
        <v>1783421</v>
      </c>
      <c r="H63" s="17">
        <v>0</v>
      </c>
    </row>
    <row r="64" spans="1:8" ht="15.75" x14ac:dyDescent="0.25">
      <c r="A64" s="15">
        <f t="shared" si="1"/>
        <v>57</v>
      </c>
      <c r="B64" s="11" t="s">
        <v>64</v>
      </c>
      <c r="C64" s="6">
        <v>741668</v>
      </c>
      <c r="D64" s="7">
        <v>591668</v>
      </c>
      <c r="E64" s="9"/>
      <c r="F64" s="7">
        <v>150000</v>
      </c>
      <c r="G64" s="16">
        <f t="shared" si="0"/>
        <v>741668</v>
      </c>
      <c r="H64" s="17">
        <v>4.1491950258354064E-3</v>
      </c>
    </row>
    <row r="65" spans="1:8" ht="15.75" x14ac:dyDescent="0.25">
      <c r="A65" s="15">
        <f t="shared" si="1"/>
        <v>58</v>
      </c>
      <c r="B65" s="11" t="s">
        <v>65</v>
      </c>
      <c r="C65" s="23">
        <v>3752590741</v>
      </c>
      <c r="D65" s="24">
        <f>+C65</f>
        <v>3752590741</v>
      </c>
      <c r="E65" s="24">
        <v>0</v>
      </c>
      <c r="F65" s="24">
        <v>0</v>
      </c>
      <c r="G65" s="16">
        <f t="shared" si="0"/>
        <v>3752590741</v>
      </c>
      <c r="H65" s="17">
        <v>26.31582380076868</v>
      </c>
    </row>
    <row r="66" spans="1:8" ht="15.75" x14ac:dyDescent="0.25">
      <c r="A66" s="15">
        <f t="shared" si="1"/>
        <v>59</v>
      </c>
      <c r="B66" s="11" t="s">
        <v>66</v>
      </c>
      <c r="C66" s="6">
        <v>1077182</v>
      </c>
      <c r="D66" s="6">
        <v>1077178</v>
      </c>
      <c r="E66" s="7">
        <v>0</v>
      </c>
      <c r="F66" s="9">
        <v>4</v>
      </c>
      <c r="G66" s="16">
        <f t="shared" si="0"/>
        <v>1077182</v>
      </c>
      <c r="H66" s="17">
        <v>7.5539349762693475E-3</v>
      </c>
    </row>
    <row r="67" spans="1:8" ht="15.75" x14ac:dyDescent="0.25">
      <c r="A67" s="15">
        <f t="shared" si="1"/>
        <v>60</v>
      </c>
      <c r="B67" s="11" t="s">
        <v>66</v>
      </c>
      <c r="C67" s="6">
        <v>1076910</v>
      </c>
      <c r="D67" s="6">
        <v>1076910</v>
      </c>
      <c r="E67" s="7"/>
      <c r="F67" s="9"/>
      <c r="G67" s="16">
        <f t="shared" si="0"/>
        <v>1076910</v>
      </c>
      <c r="H67" s="17">
        <v>7.5520555704760234E-3</v>
      </c>
    </row>
    <row r="68" spans="1:8" ht="15.75" x14ac:dyDescent="0.25">
      <c r="A68" s="15">
        <f t="shared" si="1"/>
        <v>61</v>
      </c>
      <c r="B68" s="11" t="s">
        <v>67</v>
      </c>
      <c r="C68" s="6">
        <v>1309372</v>
      </c>
      <c r="D68" s="6">
        <v>1309372</v>
      </c>
      <c r="E68" s="7"/>
      <c r="F68" s="9"/>
      <c r="G68" s="16">
        <f t="shared" si="0"/>
        <v>1309372</v>
      </c>
      <c r="H68" s="17">
        <v>9.1822437403546557E-3</v>
      </c>
    </row>
    <row r="69" spans="1:8" ht="15.75" x14ac:dyDescent="0.25">
      <c r="A69" s="15">
        <f t="shared" si="1"/>
        <v>62</v>
      </c>
      <c r="B69" s="11" t="s">
        <v>68</v>
      </c>
      <c r="C69" s="6">
        <v>1385566</v>
      </c>
      <c r="D69" s="6">
        <v>1385566</v>
      </c>
      <c r="E69" s="7"/>
      <c r="F69" s="9"/>
      <c r="G69" s="16">
        <f t="shared" si="0"/>
        <v>1385566</v>
      </c>
      <c r="H69" s="17">
        <v>9.7165700277295052E-3</v>
      </c>
    </row>
    <row r="70" spans="1:8" ht="15.75" x14ac:dyDescent="0.25">
      <c r="A70" s="15">
        <f t="shared" si="1"/>
        <v>63</v>
      </c>
      <c r="B70" s="11" t="s">
        <v>69</v>
      </c>
      <c r="C70" s="6">
        <v>1247501</v>
      </c>
      <c r="D70" s="6">
        <v>1247501</v>
      </c>
      <c r="E70" s="7"/>
      <c r="F70" s="9"/>
      <c r="G70" s="16">
        <f t="shared" si="0"/>
        <v>1247501</v>
      </c>
      <c r="H70" s="17">
        <v>8.7483604722998314E-3</v>
      </c>
    </row>
    <row r="71" spans="1:8" ht="15.75" x14ac:dyDescent="0.25">
      <c r="A71" s="15">
        <f t="shared" si="1"/>
        <v>64</v>
      </c>
      <c r="B71" s="11" t="s">
        <v>70</v>
      </c>
      <c r="C71" s="6">
        <v>868007</v>
      </c>
      <c r="D71" s="6">
        <v>868007</v>
      </c>
      <c r="E71" s="7"/>
      <c r="F71" s="9"/>
      <c r="G71" s="16">
        <f t="shared" si="0"/>
        <v>868007</v>
      </c>
      <c r="H71" s="17">
        <v>6.087079792705224E-3</v>
      </c>
    </row>
    <row r="72" spans="1:8" ht="15.75" x14ac:dyDescent="0.25">
      <c r="A72" s="15">
        <f t="shared" si="1"/>
        <v>65</v>
      </c>
      <c r="B72" s="11" t="s">
        <v>71</v>
      </c>
      <c r="C72" s="6">
        <v>1529813</v>
      </c>
      <c r="D72" s="6">
        <v>1529813</v>
      </c>
      <c r="E72" s="7"/>
      <c r="F72" s="9"/>
      <c r="G72" s="16">
        <f t="shared" si="0"/>
        <v>1529813</v>
      </c>
      <c r="H72" s="17">
        <v>1.0728132145152926E-2</v>
      </c>
    </row>
    <row r="73" spans="1:8" ht="15.75" x14ac:dyDescent="0.25">
      <c r="A73" s="15">
        <f t="shared" si="1"/>
        <v>66</v>
      </c>
      <c r="B73" s="11" t="s">
        <v>71</v>
      </c>
      <c r="C73" s="6">
        <v>940765</v>
      </c>
      <c r="D73" s="6">
        <v>940765</v>
      </c>
      <c r="E73" s="7"/>
      <c r="F73" s="9"/>
      <c r="G73" s="16">
        <f t="shared" ref="G73:G136" si="2">SUM(D73:F73)</f>
        <v>940765</v>
      </c>
      <c r="H73" s="17">
        <v>6.5973104147597078E-3</v>
      </c>
    </row>
    <row r="74" spans="1:8" ht="15.75" x14ac:dyDescent="0.25">
      <c r="A74" s="15">
        <f t="shared" ref="A74:A137" si="3">+A73+1</f>
        <v>67</v>
      </c>
      <c r="B74" s="11" t="s">
        <v>72</v>
      </c>
      <c r="C74" s="6">
        <v>925407</v>
      </c>
      <c r="D74" s="6">
        <v>925407</v>
      </c>
      <c r="E74" s="7"/>
      <c r="F74" s="9"/>
      <c r="G74" s="16">
        <f t="shared" si="2"/>
        <v>925407</v>
      </c>
      <c r="H74" s="17">
        <v>6.4896092424691996E-3</v>
      </c>
    </row>
    <row r="75" spans="1:8" ht="15.75" x14ac:dyDescent="0.25">
      <c r="A75" s="15">
        <f t="shared" si="3"/>
        <v>68</v>
      </c>
      <c r="B75" s="11" t="s">
        <v>73</v>
      </c>
      <c r="C75" s="6">
        <v>315818</v>
      </c>
      <c r="D75" s="6">
        <v>315818</v>
      </c>
      <c r="E75" s="7"/>
      <c r="F75" s="9"/>
      <c r="G75" s="16">
        <f t="shared" si="2"/>
        <v>315818</v>
      </c>
      <c r="H75" s="17">
        <v>2.2147394732675869E-3</v>
      </c>
    </row>
    <row r="76" spans="1:8" ht="15.75" x14ac:dyDescent="0.25">
      <c r="A76" s="15">
        <f t="shared" si="3"/>
        <v>69</v>
      </c>
      <c r="B76" s="11" t="s">
        <v>74</v>
      </c>
      <c r="C76" s="6">
        <v>464827</v>
      </c>
      <c r="D76" s="6">
        <v>464827</v>
      </c>
      <c r="E76" s="7"/>
      <c r="F76" s="9"/>
      <c r="G76" s="16">
        <f t="shared" si="2"/>
        <v>464827</v>
      </c>
      <c r="H76" s="17">
        <v>3.2596961070634118E-3</v>
      </c>
    </row>
    <row r="77" spans="1:8" ht="15.75" x14ac:dyDescent="0.25">
      <c r="A77" s="15">
        <f t="shared" si="3"/>
        <v>70</v>
      </c>
      <c r="B77" s="11" t="s">
        <v>72</v>
      </c>
      <c r="C77" s="6">
        <v>925407</v>
      </c>
      <c r="D77" s="6">
        <v>925407</v>
      </c>
      <c r="E77" s="7"/>
      <c r="F77" s="9"/>
      <c r="G77" s="16">
        <f t="shared" si="2"/>
        <v>925407</v>
      </c>
      <c r="H77" s="17">
        <v>6.4896092424691996E-3</v>
      </c>
    </row>
    <row r="78" spans="1:8" ht="15.75" x14ac:dyDescent="0.25">
      <c r="A78" s="15">
        <f t="shared" si="3"/>
        <v>71</v>
      </c>
      <c r="B78" s="11" t="s">
        <v>75</v>
      </c>
      <c r="C78" s="6">
        <v>974988</v>
      </c>
      <c r="D78" s="6">
        <v>974988</v>
      </c>
      <c r="E78" s="7"/>
      <c r="F78" s="9"/>
      <c r="G78" s="16">
        <f t="shared" si="2"/>
        <v>974988</v>
      </c>
      <c r="H78" s="17">
        <v>6.8373063269421561E-3</v>
      </c>
    </row>
    <row r="79" spans="1:8" ht="15.75" x14ac:dyDescent="0.25">
      <c r="A79" s="15">
        <f t="shared" si="3"/>
        <v>72</v>
      </c>
      <c r="B79" s="11" t="s">
        <v>76</v>
      </c>
      <c r="C79" s="6">
        <v>3496378</v>
      </c>
      <c r="D79" s="6">
        <v>3496378</v>
      </c>
      <c r="E79" s="7"/>
      <c r="F79" s="9">
        <v>0</v>
      </c>
      <c r="G79" s="16">
        <f t="shared" si="2"/>
        <v>3496378</v>
      </c>
      <c r="H79" s="17">
        <v>2.4519078615102299E-2</v>
      </c>
    </row>
    <row r="80" spans="1:8" ht="15.75" x14ac:dyDescent="0.25">
      <c r="A80" s="15">
        <f t="shared" si="3"/>
        <v>73</v>
      </c>
      <c r="B80" s="11" t="s">
        <v>75</v>
      </c>
      <c r="C80" s="6">
        <v>1392905</v>
      </c>
      <c r="D80" s="6">
        <v>1392905</v>
      </c>
      <c r="E80" s="7"/>
      <c r="F80" s="9"/>
      <c r="G80" s="16">
        <f t="shared" si="2"/>
        <v>1392905</v>
      </c>
      <c r="H80" s="17">
        <v>9.7680362930921867E-3</v>
      </c>
    </row>
    <row r="81" spans="1:8" ht="15.75" x14ac:dyDescent="0.25">
      <c r="A81" s="15">
        <f t="shared" si="3"/>
        <v>74</v>
      </c>
      <c r="B81" s="11" t="s">
        <v>77</v>
      </c>
      <c r="C81" s="6">
        <v>787332</v>
      </c>
      <c r="D81" s="6">
        <v>787332</v>
      </c>
      <c r="E81" s="7"/>
      <c r="F81" s="9"/>
      <c r="G81" s="16">
        <f t="shared" si="2"/>
        <v>787332</v>
      </c>
      <c r="H81" s="17">
        <v>5.5213295599576837E-3</v>
      </c>
    </row>
    <row r="82" spans="1:8" ht="15.75" x14ac:dyDescent="0.25">
      <c r="A82" s="15">
        <f t="shared" si="3"/>
        <v>75</v>
      </c>
      <c r="B82" s="11" t="s">
        <v>78</v>
      </c>
      <c r="C82" s="6">
        <v>2388587</v>
      </c>
      <c r="D82" s="6">
        <v>2388587</v>
      </c>
      <c r="E82" s="7"/>
      <c r="F82" s="9">
        <v>0</v>
      </c>
      <c r="G82" s="16">
        <f t="shared" si="2"/>
        <v>2388587</v>
      </c>
      <c r="H82" s="17">
        <v>1.6750463603194893E-2</v>
      </c>
    </row>
    <row r="83" spans="1:8" ht="15.75" x14ac:dyDescent="0.25">
      <c r="A83" s="15">
        <f t="shared" si="3"/>
        <v>76</v>
      </c>
      <c r="B83" s="11" t="s">
        <v>79</v>
      </c>
      <c r="C83" s="6">
        <v>8460876</v>
      </c>
      <c r="D83" s="6">
        <v>8460876</v>
      </c>
      <c r="E83" s="7"/>
      <c r="F83" s="9"/>
      <c r="G83" s="16">
        <f t="shared" si="2"/>
        <v>8460876</v>
      </c>
      <c r="H83" s="17">
        <v>5.9333654369359459E-2</v>
      </c>
    </row>
    <row r="84" spans="1:8" ht="15.75" x14ac:dyDescent="0.25">
      <c r="A84" s="15">
        <f t="shared" si="3"/>
        <v>77</v>
      </c>
      <c r="B84" s="11" t="s">
        <v>80</v>
      </c>
      <c r="C84" s="6">
        <v>8460876</v>
      </c>
      <c r="D84" s="6">
        <v>8460876</v>
      </c>
      <c r="E84" s="7"/>
      <c r="F84" s="9"/>
      <c r="G84" s="16">
        <f t="shared" si="2"/>
        <v>8460876</v>
      </c>
      <c r="H84" s="17">
        <v>5.9333654369359459E-2</v>
      </c>
    </row>
    <row r="85" spans="1:8" ht="15.75" x14ac:dyDescent="0.25">
      <c r="A85" s="15">
        <f t="shared" si="3"/>
        <v>78</v>
      </c>
      <c r="B85" s="11" t="s">
        <v>81</v>
      </c>
      <c r="C85" s="6">
        <v>7000544</v>
      </c>
      <c r="D85" s="6">
        <v>7000544</v>
      </c>
      <c r="E85" s="6"/>
      <c r="F85" s="9"/>
      <c r="G85" s="16">
        <f t="shared" si="2"/>
        <v>7000544</v>
      </c>
      <c r="H85" s="17">
        <v>4.9092772201541915E-2</v>
      </c>
    </row>
    <row r="86" spans="1:8" ht="15.75" x14ac:dyDescent="0.25">
      <c r="A86" s="15">
        <f t="shared" si="3"/>
        <v>79</v>
      </c>
      <c r="B86" s="11" t="s">
        <v>82</v>
      </c>
      <c r="C86" s="6">
        <v>1366882</v>
      </c>
      <c r="D86" s="6">
        <v>1366882</v>
      </c>
      <c r="E86" s="7"/>
      <c r="F86" s="9"/>
      <c r="G86" s="16">
        <f t="shared" si="2"/>
        <v>1366882</v>
      </c>
      <c r="H86" s="17">
        <v>9.5855445880188763E-3</v>
      </c>
    </row>
    <row r="87" spans="1:8" ht="15.75" x14ac:dyDescent="0.25">
      <c r="A87" s="15">
        <f t="shared" si="3"/>
        <v>80</v>
      </c>
      <c r="B87" s="11" t="s">
        <v>83</v>
      </c>
      <c r="C87" s="6">
        <v>3607684</v>
      </c>
      <c r="D87" s="6">
        <v>3607684</v>
      </c>
      <c r="E87" s="7"/>
      <c r="F87" s="9">
        <v>0</v>
      </c>
      <c r="G87" s="16">
        <f t="shared" si="2"/>
        <v>3607684</v>
      </c>
      <c r="H87" s="17">
        <v>2.5299635112235215E-2</v>
      </c>
    </row>
    <row r="88" spans="1:8" ht="15.75" x14ac:dyDescent="0.25">
      <c r="A88" s="15">
        <f t="shared" si="3"/>
        <v>81</v>
      </c>
      <c r="B88" s="11" t="s">
        <v>84</v>
      </c>
      <c r="C88" s="6">
        <v>3144831</v>
      </c>
      <c r="D88" s="6">
        <v>3144831</v>
      </c>
      <c r="E88" s="7"/>
      <c r="F88" s="9"/>
      <c r="G88" s="16">
        <f t="shared" si="2"/>
        <v>3144831</v>
      </c>
      <c r="H88" s="17">
        <v>2.2053782091127096E-2</v>
      </c>
    </row>
    <row r="89" spans="1:8" ht="15.75" x14ac:dyDescent="0.25">
      <c r="A89" s="15">
        <f t="shared" si="3"/>
        <v>82</v>
      </c>
      <c r="B89" s="11" t="s">
        <v>85</v>
      </c>
      <c r="C89" s="6">
        <v>4616370</v>
      </c>
      <c r="D89" s="6">
        <v>0</v>
      </c>
      <c r="E89" s="7"/>
      <c r="F89" s="6">
        <f>+C89</f>
        <v>4616370</v>
      </c>
      <c r="G89" s="16">
        <f t="shared" si="2"/>
        <v>4616370</v>
      </c>
      <c r="H89" s="17">
        <v>0</v>
      </c>
    </row>
    <row r="90" spans="1:8" ht="15.75" x14ac:dyDescent="0.25">
      <c r="A90" s="15">
        <f t="shared" si="3"/>
        <v>83</v>
      </c>
      <c r="B90" s="11" t="s">
        <v>86</v>
      </c>
      <c r="C90" s="6">
        <v>1614782</v>
      </c>
      <c r="D90" s="6">
        <v>1614782</v>
      </c>
      <c r="E90" s="7"/>
      <c r="F90" s="9"/>
      <c r="G90" s="16">
        <f t="shared" si="2"/>
        <v>1614782</v>
      </c>
      <c r="H90" s="17">
        <v>1.132399494684274E-2</v>
      </c>
    </row>
    <row r="91" spans="1:8" ht="15.75" x14ac:dyDescent="0.25">
      <c r="A91" s="15">
        <f t="shared" si="3"/>
        <v>84</v>
      </c>
      <c r="B91" s="11" t="s">
        <v>87</v>
      </c>
      <c r="C91" s="6">
        <v>4190891</v>
      </c>
      <c r="D91" s="6">
        <v>4190891</v>
      </c>
      <c r="E91" s="7"/>
      <c r="F91" s="9">
        <v>0</v>
      </c>
      <c r="G91" s="16">
        <f t="shared" si="2"/>
        <v>4190891</v>
      </c>
      <c r="H91" s="17">
        <v>2.9389495614125447E-2</v>
      </c>
    </row>
    <row r="92" spans="1:8" ht="15.75" x14ac:dyDescent="0.25">
      <c r="A92" s="15">
        <f t="shared" si="3"/>
        <v>85</v>
      </c>
      <c r="B92" s="11" t="s">
        <v>88</v>
      </c>
      <c r="C92" s="6">
        <v>4352744</v>
      </c>
      <c r="D92" s="6">
        <v>4352744</v>
      </c>
      <c r="E92" s="6"/>
      <c r="F92" s="9">
        <v>0</v>
      </c>
      <c r="G92" s="16">
        <f t="shared" si="2"/>
        <v>4352744</v>
      </c>
      <c r="H92" s="17">
        <v>3.0524523471837095E-2</v>
      </c>
    </row>
    <row r="93" spans="1:8" ht="15.75" x14ac:dyDescent="0.25">
      <c r="A93" s="15">
        <f t="shared" si="3"/>
        <v>86</v>
      </c>
      <c r="B93" s="11" t="s">
        <v>89</v>
      </c>
      <c r="C93" s="6">
        <v>3625000</v>
      </c>
      <c r="D93" s="6">
        <v>3625000</v>
      </c>
      <c r="E93" s="7"/>
      <c r="F93" s="9"/>
      <c r="G93" s="16">
        <f t="shared" si="2"/>
        <v>3625000</v>
      </c>
      <c r="H93" s="17">
        <v>2.5421067167150074E-2</v>
      </c>
    </row>
    <row r="94" spans="1:8" ht="15.75" x14ac:dyDescent="0.25">
      <c r="A94" s="15">
        <f t="shared" si="3"/>
        <v>87</v>
      </c>
      <c r="B94" s="11" t="s">
        <v>90</v>
      </c>
      <c r="C94" s="6">
        <v>9801314</v>
      </c>
      <c r="D94" s="6">
        <v>0</v>
      </c>
      <c r="E94" s="7"/>
      <c r="F94" s="6">
        <f>+C94</f>
        <v>9801314</v>
      </c>
      <c r="G94" s="16">
        <f t="shared" si="2"/>
        <v>9801314</v>
      </c>
      <c r="H94" s="17">
        <v>0</v>
      </c>
    </row>
    <row r="95" spans="1:8" ht="15.75" x14ac:dyDescent="0.25">
      <c r="A95" s="15">
        <f t="shared" si="3"/>
        <v>88</v>
      </c>
      <c r="B95" s="11" t="s">
        <v>91</v>
      </c>
      <c r="C95" s="6">
        <v>488118</v>
      </c>
      <c r="D95" s="6">
        <v>488118</v>
      </c>
      <c r="E95" s="7"/>
      <c r="F95" s="9"/>
      <c r="G95" s="16">
        <f t="shared" si="2"/>
        <v>488118</v>
      </c>
      <c r="H95" s="17">
        <v>3.4230290933779197E-3</v>
      </c>
    </row>
    <row r="96" spans="1:8" ht="15.75" x14ac:dyDescent="0.25">
      <c r="A96" s="15">
        <f t="shared" si="3"/>
        <v>89</v>
      </c>
      <c r="B96" s="11" t="s">
        <v>92</v>
      </c>
      <c r="C96" s="6">
        <v>11648179</v>
      </c>
      <c r="D96" s="6">
        <v>11648179</v>
      </c>
      <c r="E96" s="7"/>
      <c r="F96" s="9"/>
      <c r="G96" s="16">
        <f t="shared" si="2"/>
        <v>11648179</v>
      </c>
      <c r="H96" s="17">
        <v>8.1685280202479171E-2</v>
      </c>
    </row>
    <row r="97" spans="1:8" ht="15.75" x14ac:dyDescent="0.25">
      <c r="A97" s="15">
        <f t="shared" si="3"/>
        <v>90</v>
      </c>
      <c r="B97" s="11" t="s">
        <v>93</v>
      </c>
      <c r="C97" s="6">
        <v>100000</v>
      </c>
      <c r="D97" s="6">
        <v>100000</v>
      </c>
      <c r="E97" s="7"/>
      <c r="F97" s="9"/>
      <c r="G97" s="16">
        <f t="shared" si="2"/>
        <v>100000</v>
      </c>
      <c r="H97" s="17">
        <v>7.0127081840413996E-4</v>
      </c>
    </row>
    <row r="98" spans="1:8" ht="15.75" x14ac:dyDescent="0.25">
      <c r="A98" s="15">
        <f t="shared" si="3"/>
        <v>91</v>
      </c>
      <c r="B98" s="11" t="s">
        <v>94</v>
      </c>
      <c r="C98" s="6">
        <v>100000</v>
      </c>
      <c r="D98" s="6">
        <v>100000</v>
      </c>
      <c r="E98" s="7"/>
      <c r="F98" s="9"/>
      <c r="G98" s="16">
        <f t="shared" si="2"/>
        <v>100000</v>
      </c>
      <c r="H98" s="17">
        <v>7.0127081840413996E-4</v>
      </c>
    </row>
    <row r="99" spans="1:8" ht="15.75" x14ac:dyDescent="0.25">
      <c r="A99" s="15">
        <f t="shared" si="3"/>
        <v>92</v>
      </c>
      <c r="B99" s="11" t="s">
        <v>95</v>
      </c>
      <c r="C99" s="6">
        <v>1820770</v>
      </c>
      <c r="D99" s="6">
        <v>1820770</v>
      </c>
      <c r="E99" s="7"/>
      <c r="F99" s="9"/>
      <c r="G99" s="16">
        <f t="shared" si="2"/>
        <v>1820770</v>
      </c>
      <c r="H99" s="17">
        <v>1.2768528680257058E-2</v>
      </c>
    </row>
    <row r="100" spans="1:8" ht="15.75" x14ac:dyDescent="0.25">
      <c r="A100" s="15">
        <f t="shared" si="3"/>
        <v>93</v>
      </c>
      <c r="B100" s="11" t="s">
        <v>96</v>
      </c>
      <c r="C100" s="6">
        <v>1964322</v>
      </c>
      <c r="D100" s="6">
        <v>1964322</v>
      </c>
      <c r="E100" s="7"/>
      <c r="F100" s="9"/>
      <c r="G100" s="16">
        <f t="shared" si="2"/>
        <v>1964322</v>
      </c>
      <c r="H100" s="17">
        <v>1.3775216965492571E-2</v>
      </c>
    </row>
    <row r="101" spans="1:8" ht="15.75" x14ac:dyDescent="0.25">
      <c r="A101" s="15">
        <f t="shared" si="3"/>
        <v>94</v>
      </c>
      <c r="B101" s="11" t="s">
        <v>97</v>
      </c>
      <c r="C101" s="6">
        <v>2198133</v>
      </c>
      <c r="D101" s="6">
        <v>2198133</v>
      </c>
      <c r="E101" s="7"/>
      <c r="F101" s="9"/>
      <c r="G101" s="16">
        <f t="shared" si="2"/>
        <v>2198133</v>
      </c>
      <c r="H101" s="17">
        <v>1.5414865278711474E-2</v>
      </c>
    </row>
    <row r="102" spans="1:8" ht="15.75" x14ac:dyDescent="0.25">
      <c r="A102" s="15">
        <f t="shared" si="3"/>
        <v>95</v>
      </c>
      <c r="B102" s="11" t="s">
        <v>98</v>
      </c>
      <c r="C102" s="6">
        <v>105410</v>
      </c>
      <c r="D102" s="6">
        <v>105410</v>
      </c>
      <c r="E102" s="7"/>
      <c r="F102" s="9"/>
      <c r="G102" s="16">
        <f t="shared" si="2"/>
        <v>105410</v>
      </c>
      <c r="H102" s="17">
        <v>7.3920956967980398E-4</v>
      </c>
    </row>
    <row r="103" spans="1:8" ht="15.75" x14ac:dyDescent="0.25">
      <c r="A103" s="15">
        <f t="shared" si="3"/>
        <v>96</v>
      </c>
      <c r="B103" s="11" t="s">
        <v>99</v>
      </c>
      <c r="C103" s="6">
        <v>1185223</v>
      </c>
      <c r="D103" s="6">
        <v>1185223</v>
      </c>
      <c r="E103" s="7"/>
      <c r="F103" s="9"/>
      <c r="G103" s="16">
        <f t="shared" si="2"/>
        <v>1185223</v>
      </c>
      <c r="H103" s="17">
        <v>8.3116230320141003E-3</v>
      </c>
    </row>
    <row r="104" spans="1:8" ht="15.75" x14ac:dyDescent="0.25">
      <c r="A104" s="15">
        <f t="shared" si="3"/>
        <v>97</v>
      </c>
      <c r="B104" s="11" t="s">
        <v>100</v>
      </c>
      <c r="C104" s="6">
        <v>4518421</v>
      </c>
      <c r="D104" s="7">
        <v>2986675</v>
      </c>
      <c r="E104" s="6">
        <v>1270346</v>
      </c>
      <c r="F104" s="7">
        <v>261400</v>
      </c>
      <c r="G104" s="16">
        <f t="shared" si="2"/>
        <v>4518421</v>
      </c>
      <c r="H104" s="17">
        <v>2.0944680215571845E-2</v>
      </c>
    </row>
    <row r="105" spans="1:8" ht="15.75" x14ac:dyDescent="0.25">
      <c r="A105" s="15">
        <f t="shared" si="3"/>
        <v>98</v>
      </c>
      <c r="B105" s="11" t="s">
        <v>101</v>
      </c>
      <c r="C105" s="6">
        <v>2066530</v>
      </c>
      <c r="D105" s="7">
        <v>1480680</v>
      </c>
      <c r="E105" s="9"/>
      <c r="F105" s="7">
        <v>585850</v>
      </c>
      <c r="G105" s="16">
        <f t="shared" si="2"/>
        <v>2066530</v>
      </c>
      <c r="H105" s="17">
        <v>1.0383576753946419E-2</v>
      </c>
    </row>
    <row r="106" spans="1:8" ht="15.75" x14ac:dyDescent="0.25">
      <c r="A106" s="15">
        <f t="shared" si="3"/>
        <v>99</v>
      </c>
      <c r="B106" s="11" t="s">
        <v>102</v>
      </c>
      <c r="C106" s="6">
        <v>744000</v>
      </c>
      <c r="D106" s="7">
        <v>730000</v>
      </c>
      <c r="E106" s="9"/>
      <c r="F106" s="22">
        <v>14000</v>
      </c>
      <c r="G106" s="16">
        <f t="shared" si="2"/>
        <v>744000</v>
      </c>
      <c r="H106" s="17">
        <v>5.1192769743502219E-3</v>
      </c>
    </row>
    <row r="107" spans="1:8" ht="15.75" x14ac:dyDescent="0.25">
      <c r="A107" s="15">
        <f t="shared" si="3"/>
        <v>100</v>
      </c>
      <c r="B107" s="11" t="s">
        <v>103</v>
      </c>
      <c r="C107" s="6">
        <v>3369041</v>
      </c>
      <c r="D107" s="7">
        <v>3220753</v>
      </c>
      <c r="E107" s="9"/>
      <c r="F107" s="7">
        <v>148288</v>
      </c>
      <c r="G107" s="16">
        <f t="shared" si="2"/>
        <v>3369041</v>
      </c>
      <c r="H107" s="17">
        <v>2.2586200921875889E-2</v>
      </c>
    </row>
    <row r="108" spans="1:8" ht="15.75" x14ac:dyDescent="0.25">
      <c r="A108" s="15">
        <f t="shared" si="3"/>
        <v>101</v>
      </c>
      <c r="B108" s="11" t="s">
        <v>104</v>
      </c>
      <c r="C108" s="6">
        <v>1239827</v>
      </c>
      <c r="D108" s="7">
        <v>1239827</v>
      </c>
      <c r="E108" s="9"/>
      <c r="F108" s="7">
        <v>0</v>
      </c>
      <c r="G108" s="16">
        <f t="shared" si="2"/>
        <v>1239827</v>
      </c>
      <c r="H108" s="17">
        <v>8.6945449496954961E-3</v>
      </c>
    </row>
    <row r="109" spans="1:8" ht="15.75" x14ac:dyDescent="0.25">
      <c r="A109" s="15">
        <f t="shared" si="3"/>
        <v>102</v>
      </c>
      <c r="B109" s="11" t="s">
        <v>105</v>
      </c>
      <c r="C109" s="6">
        <v>1239827</v>
      </c>
      <c r="D109" s="7">
        <v>1239827</v>
      </c>
      <c r="E109" s="9"/>
      <c r="F109" s="7">
        <v>0</v>
      </c>
      <c r="G109" s="16">
        <f t="shared" si="2"/>
        <v>1239827</v>
      </c>
      <c r="H109" s="17">
        <v>8.6945449496954961E-3</v>
      </c>
    </row>
    <row r="110" spans="1:8" ht="15.75" x14ac:dyDescent="0.25">
      <c r="A110" s="15">
        <f t="shared" si="3"/>
        <v>103</v>
      </c>
      <c r="B110" s="11" t="s">
        <v>106</v>
      </c>
      <c r="C110" s="6">
        <v>1320278</v>
      </c>
      <c r="D110" s="7">
        <v>1320263</v>
      </c>
      <c r="E110" s="9"/>
      <c r="F110" s="22">
        <v>15</v>
      </c>
      <c r="G110" s="16">
        <f t="shared" si="2"/>
        <v>1320278</v>
      </c>
      <c r="H110" s="17">
        <v>9.2586191451870508E-3</v>
      </c>
    </row>
    <row r="111" spans="1:8" ht="15.75" x14ac:dyDescent="0.25">
      <c r="A111" s="15">
        <f t="shared" si="3"/>
        <v>104</v>
      </c>
      <c r="B111" s="11" t="s">
        <v>107</v>
      </c>
      <c r="C111" s="6">
        <v>1734239</v>
      </c>
      <c r="D111" s="7">
        <v>1734239</v>
      </c>
      <c r="E111" s="9"/>
      <c r="F111" s="7">
        <v>0</v>
      </c>
      <c r="G111" s="16">
        <f t="shared" si="2"/>
        <v>1734239</v>
      </c>
      <c r="H111" s="17">
        <v>1.2161712028383774E-2</v>
      </c>
    </row>
    <row r="112" spans="1:8" ht="15.75" x14ac:dyDescent="0.25">
      <c r="A112" s="15">
        <f t="shared" si="3"/>
        <v>105</v>
      </c>
      <c r="B112" s="11" t="s">
        <v>108</v>
      </c>
      <c r="C112" s="6">
        <v>1199358</v>
      </c>
      <c r="D112" s="7">
        <v>1188355</v>
      </c>
      <c r="E112" s="9"/>
      <c r="F112" s="22">
        <v>11003</v>
      </c>
      <c r="G112" s="16">
        <f t="shared" si="2"/>
        <v>1199358</v>
      </c>
      <c r="H112" s="17">
        <v>8.3335868340465163E-3</v>
      </c>
    </row>
    <row r="113" spans="1:8" ht="15.75" x14ac:dyDescent="0.25">
      <c r="A113" s="15">
        <f t="shared" si="3"/>
        <v>106</v>
      </c>
      <c r="B113" s="11" t="s">
        <v>109</v>
      </c>
      <c r="C113" s="6">
        <v>2488145</v>
      </c>
      <c r="D113" s="7">
        <v>2015980</v>
      </c>
      <c r="E113" s="9"/>
      <c r="F113" s="7">
        <v>472165</v>
      </c>
      <c r="G113" s="16">
        <f t="shared" si="2"/>
        <v>2488145</v>
      </c>
      <c r="H113" s="17">
        <v>1.4137479444863781E-2</v>
      </c>
    </row>
    <row r="114" spans="1:8" ht="15.75" x14ac:dyDescent="0.25">
      <c r="A114" s="15">
        <f t="shared" si="3"/>
        <v>107</v>
      </c>
      <c r="B114" s="11" t="s">
        <v>110</v>
      </c>
      <c r="C114" s="6">
        <v>4746201</v>
      </c>
      <c r="D114" s="7">
        <v>4200102</v>
      </c>
      <c r="E114" s="9"/>
      <c r="F114" s="7">
        <v>546099</v>
      </c>
      <c r="G114" s="16">
        <f t="shared" si="2"/>
        <v>4746201</v>
      </c>
      <c r="H114" s="17">
        <v>2.945408966920865E-2</v>
      </c>
    </row>
    <row r="115" spans="1:8" ht="15.75" x14ac:dyDescent="0.25">
      <c r="A115" s="15">
        <f t="shared" si="3"/>
        <v>108</v>
      </c>
      <c r="B115" s="11" t="s">
        <v>111</v>
      </c>
      <c r="C115" s="6">
        <v>2099434</v>
      </c>
      <c r="D115" s="7">
        <v>1802260</v>
      </c>
      <c r="E115" s="9">
        <v>0</v>
      </c>
      <c r="F115" s="7">
        <v>297174</v>
      </c>
      <c r="G115" s="16">
        <f t="shared" si="2"/>
        <v>2099434</v>
      </c>
      <c r="H115" s="17">
        <v>1.2638723451770454E-2</v>
      </c>
    </row>
    <row r="116" spans="1:8" ht="15.75" x14ac:dyDescent="0.25">
      <c r="A116" s="15">
        <f t="shared" si="3"/>
        <v>109</v>
      </c>
      <c r="B116" s="11" t="s">
        <v>112</v>
      </c>
      <c r="C116" s="6">
        <v>2099434</v>
      </c>
      <c r="D116" s="7">
        <v>1803466</v>
      </c>
      <c r="E116" s="9">
        <v>0</v>
      </c>
      <c r="F116" s="7">
        <v>295968</v>
      </c>
      <c r="G116" s="16">
        <f t="shared" si="2"/>
        <v>2099434</v>
      </c>
      <c r="H116" s="17">
        <v>1.2647180777840406E-2</v>
      </c>
    </row>
    <row r="117" spans="1:8" ht="15.75" x14ac:dyDescent="0.25">
      <c r="A117" s="15">
        <f t="shared" si="3"/>
        <v>110</v>
      </c>
      <c r="B117" s="11" t="s">
        <v>113</v>
      </c>
      <c r="C117" s="6">
        <v>1230749</v>
      </c>
      <c r="D117" s="7">
        <v>855540</v>
      </c>
      <c r="E117" s="9"/>
      <c r="F117" s="7">
        <v>375209</v>
      </c>
      <c r="G117" s="16">
        <f t="shared" si="2"/>
        <v>1230749</v>
      </c>
      <c r="H117" s="17">
        <v>5.9996523597747788E-3</v>
      </c>
    </row>
    <row r="118" spans="1:8" ht="15.75" x14ac:dyDescent="0.25">
      <c r="A118" s="15">
        <f t="shared" si="3"/>
        <v>111</v>
      </c>
      <c r="B118" s="11" t="s">
        <v>114</v>
      </c>
      <c r="C118" s="6">
        <v>116286</v>
      </c>
      <c r="D118" s="22">
        <v>12586</v>
      </c>
      <c r="E118" s="9"/>
      <c r="F118" s="7">
        <v>103700</v>
      </c>
      <c r="G118" s="16">
        <f t="shared" si="2"/>
        <v>116286</v>
      </c>
      <c r="H118" s="17">
        <v>8.8261945204345051E-5</v>
      </c>
    </row>
    <row r="119" spans="1:8" ht="15.75" x14ac:dyDescent="0.25">
      <c r="A119" s="15">
        <f t="shared" si="3"/>
        <v>112</v>
      </c>
      <c r="B119" s="11" t="s">
        <v>115</v>
      </c>
      <c r="C119" s="6">
        <v>1500000</v>
      </c>
      <c r="D119" s="7">
        <v>1102400</v>
      </c>
      <c r="E119" s="9"/>
      <c r="F119" s="7">
        <v>397600</v>
      </c>
      <c r="G119" s="16">
        <f t="shared" si="2"/>
        <v>1500000</v>
      </c>
      <c r="H119" s="17">
        <v>7.7308095020872398E-3</v>
      </c>
    </row>
    <row r="120" spans="1:8" ht="15.75" x14ac:dyDescent="0.25">
      <c r="A120" s="15">
        <f t="shared" si="3"/>
        <v>113</v>
      </c>
      <c r="B120" s="11" t="s">
        <v>116</v>
      </c>
      <c r="C120" s="6">
        <v>3952797</v>
      </c>
      <c r="D120" s="7">
        <v>3844355</v>
      </c>
      <c r="E120" s="9">
        <v>0</v>
      </c>
      <c r="F120" s="7">
        <v>108442</v>
      </c>
      <c r="G120" s="16">
        <f t="shared" si="2"/>
        <v>3952797</v>
      </c>
      <c r="H120" s="17">
        <v>2.6959339770860475E-2</v>
      </c>
    </row>
    <row r="121" spans="1:8" ht="15.75" x14ac:dyDescent="0.25">
      <c r="A121" s="15">
        <f t="shared" si="3"/>
        <v>114</v>
      </c>
      <c r="B121" s="11" t="s">
        <v>117</v>
      </c>
      <c r="C121" s="6">
        <v>1985188</v>
      </c>
      <c r="D121" s="7">
        <v>1769451</v>
      </c>
      <c r="E121" s="9"/>
      <c r="F121" s="7">
        <v>215737</v>
      </c>
      <c r="G121" s="16">
        <f t="shared" si="2"/>
        <v>1985188</v>
      </c>
      <c r="H121" s="17">
        <v>1.2408643508960239E-2</v>
      </c>
    </row>
    <row r="122" spans="1:8" ht="15.75" x14ac:dyDescent="0.25">
      <c r="A122" s="15">
        <f t="shared" si="3"/>
        <v>115</v>
      </c>
      <c r="B122" s="11" t="s">
        <v>118</v>
      </c>
      <c r="C122" s="6">
        <v>4265133</v>
      </c>
      <c r="D122" s="6">
        <v>3700491</v>
      </c>
      <c r="E122" s="9">
        <v>0</v>
      </c>
      <c r="F122" s="6">
        <v>564642</v>
      </c>
      <c r="G122" s="16">
        <f t="shared" si="2"/>
        <v>4265133</v>
      </c>
      <c r="H122" s="17">
        <v>2.5950463520671544E-2</v>
      </c>
    </row>
    <row r="123" spans="1:8" ht="15.75" x14ac:dyDescent="0.25">
      <c r="A123" s="15">
        <f t="shared" si="3"/>
        <v>116</v>
      </c>
      <c r="B123" s="11" t="s">
        <v>119</v>
      </c>
      <c r="C123" s="6">
        <v>2700000</v>
      </c>
      <c r="D123" s="7">
        <v>1260823</v>
      </c>
      <c r="E123" s="6">
        <v>1293877</v>
      </c>
      <c r="F123" s="7">
        <v>145300</v>
      </c>
      <c r="G123" s="16">
        <f t="shared" si="2"/>
        <v>2700000</v>
      </c>
      <c r="H123" s="17">
        <v>8.8417837707276299E-3</v>
      </c>
    </row>
    <row r="124" spans="1:8" ht="15.75" x14ac:dyDescent="0.25">
      <c r="A124" s="15">
        <f t="shared" si="3"/>
        <v>117</v>
      </c>
      <c r="B124" s="11" t="s">
        <v>117</v>
      </c>
      <c r="C124" s="6">
        <v>2022669</v>
      </c>
      <c r="D124" s="7">
        <v>1877569</v>
      </c>
      <c r="E124" s="9"/>
      <c r="F124" s="7">
        <v>145100</v>
      </c>
      <c r="G124" s="16">
        <f t="shared" si="2"/>
        <v>2022669</v>
      </c>
      <c r="H124" s="17">
        <v>1.3166843492402427E-2</v>
      </c>
    </row>
    <row r="125" spans="1:8" ht="15.75" x14ac:dyDescent="0.25">
      <c r="A125" s="15">
        <f t="shared" si="3"/>
        <v>118</v>
      </c>
      <c r="B125" s="11" t="s">
        <v>120</v>
      </c>
      <c r="C125" s="6">
        <v>1268126</v>
      </c>
      <c r="D125" s="7">
        <v>1062756</v>
      </c>
      <c r="E125" s="9"/>
      <c r="F125" s="7">
        <v>205370</v>
      </c>
      <c r="G125" s="16">
        <f t="shared" si="2"/>
        <v>1268126</v>
      </c>
      <c r="H125" s="17">
        <v>7.4527976988391018E-3</v>
      </c>
    </row>
    <row r="126" spans="1:8" ht="15.75" x14ac:dyDescent="0.25">
      <c r="A126" s="15">
        <f t="shared" si="3"/>
        <v>119</v>
      </c>
      <c r="B126" s="11" t="s">
        <v>121</v>
      </c>
      <c r="C126" s="6">
        <v>1869739</v>
      </c>
      <c r="D126" s="7">
        <v>1633939</v>
      </c>
      <c r="E126" s="9"/>
      <c r="F126" s="7">
        <v>235800</v>
      </c>
      <c r="G126" s="16">
        <f t="shared" si="2"/>
        <v>1869739</v>
      </c>
      <c r="H126" s="17">
        <v>1.1458337397524422E-2</v>
      </c>
    </row>
    <row r="127" spans="1:8" ht="15.75" x14ac:dyDescent="0.25">
      <c r="A127" s="15">
        <f t="shared" si="3"/>
        <v>120</v>
      </c>
      <c r="B127" s="11" t="s">
        <v>93</v>
      </c>
      <c r="C127" s="6">
        <v>2131066</v>
      </c>
      <c r="D127" s="7">
        <v>1553702</v>
      </c>
      <c r="E127" s="9"/>
      <c r="F127" s="7">
        <v>577364</v>
      </c>
      <c r="G127" s="16">
        <f t="shared" si="2"/>
        <v>2131066</v>
      </c>
      <c r="H127" s="17">
        <v>1.0895658730961492E-2</v>
      </c>
    </row>
    <row r="128" spans="1:8" ht="15.75" x14ac:dyDescent="0.25">
      <c r="A128" s="15">
        <f t="shared" si="3"/>
        <v>121</v>
      </c>
      <c r="B128" s="11" t="s">
        <v>122</v>
      </c>
      <c r="C128" s="6">
        <v>719891</v>
      </c>
      <c r="D128" s="7">
        <v>601795</v>
      </c>
      <c r="E128" s="9"/>
      <c r="F128" s="7">
        <v>118096</v>
      </c>
      <c r="G128" s="16">
        <f t="shared" si="2"/>
        <v>719891</v>
      </c>
      <c r="H128" s="17">
        <v>4.2202127216151939E-3</v>
      </c>
    </row>
    <row r="129" spans="1:8" ht="15.75" x14ac:dyDescent="0.25">
      <c r="A129" s="15">
        <f t="shared" si="3"/>
        <v>122</v>
      </c>
      <c r="B129" s="11" t="s">
        <v>123</v>
      </c>
      <c r="C129" s="6">
        <v>746819</v>
      </c>
      <c r="D129" s="6">
        <v>746819</v>
      </c>
      <c r="E129" s="9"/>
      <c r="F129" s="9">
        <v>0</v>
      </c>
      <c r="G129" s="16">
        <f t="shared" si="2"/>
        <v>746819</v>
      </c>
      <c r="H129" s="17">
        <v>5.2372237132976146E-3</v>
      </c>
    </row>
    <row r="130" spans="1:8" ht="15.75" x14ac:dyDescent="0.25">
      <c r="A130" s="15">
        <f t="shared" si="3"/>
        <v>123</v>
      </c>
      <c r="B130" s="11" t="s">
        <v>124</v>
      </c>
      <c r="C130" s="6">
        <v>985333</v>
      </c>
      <c r="D130" s="7"/>
      <c r="E130" s="9"/>
      <c r="F130" s="7">
        <v>985333</v>
      </c>
      <c r="G130" s="16">
        <f t="shared" si="2"/>
        <v>985333</v>
      </c>
      <c r="H130" s="17">
        <v>0</v>
      </c>
    </row>
    <row r="131" spans="1:8" ht="15.75" x14ac:dyDescent="0.25">
      <c r="A131" s="15">
        <f t="shared" si="3"/>
        <v>124</v>
      </c>
      <c r="B131" s="11" t="s">
        <v>125</v>
      </c>
      <c r="C131" s="6">
        <v>1726696</v>
      </c>
      <c r="D131" s="7">
        <v>808937</v>
      </c>
      <c r="E131" s="9"/>
      <c r="F131" s="7">
        <v>917759</v>
      </c>
      <c r="G131" s="16">
        <f t="shared" si="2"/>
        <v>1726696</v>
      </c>
      <c r="H131" s="17">
        <v>5.6728391202738983E-3</v>
      </c>
    </row>
    <row r="132" spans="1:8" ht="15.75" x14ac:dyDescent="0.25">
      <c r="A132" s="15">
        <f t="shared" si="3"/>
        <v>125</v>
      </c>
      <c r="B132" s="11" t="s">
        <v>126</v>
      </c>
      <c r="C132" s="6">
        <v>1311368</v>
      </c>
      <c r="D132" s="7">
        <v>1311368</v>
      </c>
      <c r="E132" s="9"/>
      <c r="F132" s="7">
        <v>0</v>
      </c>
      <c r="G132" s="16">
        <f t="shared" si="2"/>
        <v>1311368</v>
      </c>
      <c r="H132" s="17">
        <v>9.1962411058900007E-3</v>
      </c>
    </row>
    <row r="133" spans="1:8" ht="15.75" x14ac:dyDescent="0.25">
      <c r="A133" s="15">
        <f t="shared" si="3"/>
        <v>126</v>
      </c>
      <c r="B133" s="11" t="s">
        <v>127</v>
      </c>
      <c r="C133" s="6">
        <v>1311368</v>
      </c>
      <c r="D133" s="7">
        <v>1311368</v>
      </c>
      <c r="E133" s="9"/>
      <c r="F133" s="7">
        <v>0</v>
      </c>
      <c r="G133" s="16">
        <f t="shared" si="2"/>
        <v>1311368</v>
      </c>
      <c r="H133" s="17">
        <v>9.1962411058900007E-3</v>
      </c>
    </row>
    <row r="134" spans="1:8" ht="15.75" x14ac:dyDescent="0.25">
      <c r="A134" s="15">
        <f t="shared" si="3"/>
        <v>127</v>
      </c>
      <c r="B134" s="11" t="s">
        <v>128</v>
      </c>
      <c r="C134" s="6">
        <v>2147110</v>
      </c>
      <c r="D134" s="7">
        <v>1847293</v>
      </c>
      <c r="E134" s="9"/>
      <c r="F134" s="7">
        <v>299817</v>
      </c>
      <c r="G134" s="16">
        <f t="shared" si="2"/>
        <v>2147110</v>
      </c>
      <c r="H134" s="17">
        <v>1.2954526739422389E-2</v>
      </c>
    </row>
    <row r="135" spans="1:8" ht="15.75" x14ac:dyDescent="0.25">
      <c r="A135" s="15">
        <f t="shared" si="3"/>
        <v>128</v>
      </c>
      <c r="B135" s="11" t="s">
        <v>129</v>
      </c>
      <c r="C135" s="6">
        <v>1553399</v>
      </c>
      <c r="D135" s="7">
        <v>1514510</v>
      </c>
      <c r="E135" s="9"/>
      <c r="F135" s="22">
        <v>38889</v>
      </c>
      <c r="G135" s="16">
        <f t="shared" si="2"/>
        <v>1553399</v>
      </c>
      <c r="H135" s="17">
        <v>1.0620816671812541E-2</v>
      </c>
    </row>
    <row r="136" spans="1:8" ht="15.75" x14ac:dyDescent="0.25">
      <c r="A136" s="15">
        <f t="shared" si="3"/>
        <v>129</v>
      </c>
      <c r="B136" s="11" t="s">
        <v>108</v>
      </c>
      <c r="C136" s="6">
        <v>1199358</v>
      </c>
      <c r="D136" s="7">
        <v>1188355</v>
      </c>
      <c r="E136" s="9"/>
      <c r="F136" s="22">
        <v>11003</v>
      </c>
      <c r="G136" s="16">
        <f t="shared" si="2"/>
        <v>1199358</v>
      </c>
      <c r="H136" s="17">
        <v>8.3335868340465163E-3</v>
      </c>
    </row>
    <row r="137" spans="1:8" ht="15.75" x14ac:dyDescent="0.25">
      <c r="A137" s="15">
        <f t="shared" si="3"/>
        <v>130</v>
      </c>
      <c r="B137" s="11" t="s">
        <v>130</v>
      </c>
      <c r="C137" s="6">
        <v>2348477</v>
      </c>
      <c r="D137" s="7">
        <v>2348477</v>
      </c>
      <c r="E137" s="9"/>
      <c r="F137" s="7">
        <v>0</v>
      </c>
      <c r="G137" s="16">
        <f t="shared" ref="G137:G200" si="4">SUM(D137:F137)</f>
        <v>2348477</v>
      </c>
      <c r="H137" s="17">
        <v>1.6469183877932992E-2</v>
      </c>
    </row>
    <row r="138" spans="1:8" ht="15.75" x14ac:dyDescent="0.25">
      <c r="A138" s="15">
        <f t="shared" ref="A138:A201" si="5">+A137+1</f>
        <v>131</v>
      </c>
      <c r="B138" s="11" t="s">
        <v>131</v>
      </c>
      <c r="C138" s="6">
        <v>892099</v>
      </c>
      <c r="D138" s="7">
        <v>832822</v>
      </c>
      <c r="E138" s="9"/>
      <c r="F138" s="22">
        <v>59277</v>
      </c>
      <c r="G138" s="16">
        <f t="shared" si="4"/>
        <v>892099</v>
      </c>
      <c r="H138" s="17">
        <v>5.8403376552497261E-3</v>
      </c>
    </row>
    <row r="139" spans="1:8" ht="15.75" x14ac:dyDescent="0.25">
      <c r="A139" s="15">
        <f t="shared" si="5"/>
        <v>132</v>
      </c>
      <c r="B139" s="11" t="s">
        <v>132</v>
      </c>
      <c r="C139" s="6">
        <v>2931350</v>
      </c>
      <c r="D139" s="7">
        <v>2700000</v>
      </c>
      <c r="E139" s="9"/>
      <c r="F139" s="7">
        <v>231350</v>
      </c>
      <c r="G139" s="16">
        <f t="shared" si="4"/>
        <v>2931350</v>
      </c>
      <c r="H139" s="17">
        <v>1.8934312096911779E-2</v>
      </c>
    </row>
    <row r="140" spans="1:8" ht="15.75" x14ac:dyDescent="0.25">
      <c r="A140" s="15">
        <f t="shared" si="5"/>
        <v>133</v>
      </c>
      <c r="B140" s="11" t="s">
        <v>133</v>
      </c>
      <c r="C140" s="6">
        <v>846395</v>
      </c>
      <c r="D140" s="7">
        <v>810260</v>
      </c>
      <c r="E140" s="9"/>
      <c r="F140" s="22">
        <v>36135</v>
      </c>
      <c r="G140" s="16">
        <f t="shared" si="4"/>
        <v>846395</v>
      </c>
      <c r="H140" s="17">
        <v>5.6821169332013843E-3</v>
      </c>
    </row>
    <row r="141" spans="1:8" ht="15.75" x14ac:dyDescent="0.25">
      <c r="A141" s="15">
        <f t="shared" si="5"/>
        <v>134</v>
      </c>
      <c r="B141" s="11" t="s">
        <v>134</v>
      </c>
      <c r="C141" s="6">
        <v>2931350</v>
      </c>
      <c r="D141" s="7">
        <v>2700000</v>
      </c>
      <c r="E141" s="9"/>
      <c r="F141" s="7">
        <v>231350</v>
      </c>
      <c r="G141" s="16">
        <f t="shared" si="4"/>
        <v>2931350</v>
      </c>
      <c r="H141" s="17">
        <v>1.8934312096911779E-2</v>
      </c>
    </row>
    <row r="142" spans="1:8" ht="15.75" x14ac:dyDescent="0.25">
      <c r="A142" s="15">
        <f t="shared" si="5"/>
        <v>135</v>
      </c>
      <c r="B142" s="11" t="s">
        <v>135</v>
      </c>
      <c r="C142" s="6">
        <v>963463</v>
      </c>
      <c r="D142" s="7">
        <v>963463</v>
      </c>
      <c r="E142" s="9"/>
      <c r="F142" s="7">
        <v>0</v>
      </c>
      <c r="G142" s="16">
        <f t="shared" si="4"/>
        <v>963463</v>
      </c>
      <c r="H142" s="17">
        <v>6.756484865121079E-3</v>
      </c>
    </row>
    <row r="143" spans="1:8" ht="15.75" x14ac:dyDescent="0.25">
      <c r="A143" s="15">
        <f t="shared" si="5"/>
        <v>136</v>
      </c>
      <c r="B143" s="11" t="s">
        <v>136</v>
      </c>
      <c r="C143" s="6">
        <v>6276037</v>
      </c>
      <c r="D143" s="7">
        <v>3801861</v>
      </c>
      <c r="E143" s="9"/>
      <c r="F143" s="7">
        <v>2474176</v>
      </c>
      <c r="G143" s="16">
        <f t="shared" si="4"/>
        <v>6276037</v>
      </c>
      <c r="H143" s="17">
        <v>2.6661341749287821E-2</v>
      </c>
    </row>
    <row r="144" spans="1:8" ht="15.75" x14ac:dyDescent="0.25">
      <c r="A144" s="15">
        <f t="shared" si="5"/>
        <v>137</v>
      </c>
      <c r="B144" s="11" t="s">
        <v>137</v>
      </c>
      <c r="C144" s="6">
        <v>1183932</v>
      </c>
      <c r="D144" s="7">
        <v>1183932</v>
      </c>
      <c r="E144" s="9"/>
      <c r="F144" s="7">
        <v>0</v>
      </c>
      <c r="G144" s="16">
        <f t="shared" si="4"/>
        <v>1183932</v>
      </c>
      <c r="H144" s="17">
        <v>8.3025696257485026E-3</v>
      </c>
    </row>
    <row r="145" spans="1:8" ht="15.75" x14ac:dyDescent="0.25">
      <c r="A145" s="15">
        <f t="shared" si="5"/>
        <v>138</v>
      </c>
      <c r="B145" s="11" t="s">
        <v>138</v>
      </c>
      <c r="C145" s="6">
        <v>1112274</v>
      </c>
      <c r="D145" s="6">
        <v>1059139</v>
      </c>
      <c r="E145" s="9"/>
      <c r="F145" s="21">
        <v>53135</v>
      </c>
      <c r="G145" s="16">
        <f t="shared" si="4"/>
        <v>1112274</v>
      </c>
      <c r="H145" s="17">
        <v>7.4274327333374241E-3</v>
      </c>
    </row>
    <row r="146" spans="1:8" ht="15.75" x14ac:dyDescent="0.25">
      <c r="A146" s="15">
        <f t="shared" si="5"/>
        <v>139</v>
      </c>
      <c r="B146" s="11" t="s">
        <v>139</v>
      </c>
      <c r="C146" s="6">
        <v>1540318</v>
      </c>
      <c r="D146" s="7">
        <v>1540318</v>
      </c>
      <c r="E146" s="9"/>
      <c r="F146" s="7">
        <v>0</v>
      </c>
      <c r="G146" s="16">
        <f t="shared" si="4"/>
        <v>1540318</v>
      </c>
      <c r="H146" s="17">
        <v>1.0801800644626281E-2</v>
      </c>
    </row>
    <row r="147" spans="1:8" ht="15.75" x14ac:dyDescent="0.25">
      <c r="A147" s="15">
        <f t="shared" si="5"/>
        <v>140</v>
      </c>
      <c r="B147" s="11" t="s">
        <v>140</v>
      </c>
      <c r="C147" s="6">
        <v>1438630</v>
      </c>
      <c r="D147" s="7">
        <v>1217929</v>
      </c>
      <c r="E147" s="9"/>
      <c r="F147" s="7">
        <v>220701</v>
      </c>
      <c r="G147" s="16">
        <f t="shared" si="4"/>
        <v>1438630</v>
      </c>
      <c r="H147" s="17">
        <v>8.5409806658813571E-3</v>
      </c>
    </row>
    <row r="148" spans="1:8" ht="15.75" x14ac:dyDescent="0.25">
      <c r="A148" s="15">
        <f t="shared" si="5"/>
        <v>141</v>
      </c>
      <c r="B148" s="11" t="s">
        <v>141</v>
      </c>
      <c r="C148" s="6">
        <v>530000</v>
      </c>
      <c r="D148" s="7">
        <v>530000</v>
      </c>
      <c r="E148" s="9"/>
      <c r="F148" s="7">
        <v>0</v>
      </c>
      <c r="G148" s="16">
        <f t="shared" si="4"/>
        <v>530000</v>
      </c>
      <c r="H148" s="17">
        <v>3.716735337541942E-3</v>
      </c>
    </row>
    <row r="149" spans="1:8" ht="15.75" x14ac:dyDescent="0.25">
      <c r="A149" s="15">
        <f t="shared" si="5"/>
        <v>142</v>
      </c>
      <c r="B149" s="11" t="s">
        <v>142</v>
      </c>
      <c r="C149" s="6">
        <v>216280</v>
      </c>
      <c r="D149" s="7">
        <v>216280</v>
      </c>
      <c r="E149" s="9"/>
      <c r="F149" s="7">
        <v>0</v>
      </c>
      <c r="G149" s="16">
        <f t="shared" si="4"/>
        <v>216280</v>
      </c>
      <c r="H149" s="17">
        <v>1.5167085260444739E-3</v>
      </c>
    </row>
    <row r="150" spans="1:8" ht="15.75" x14ac:dyDescent="0.25">
      <c r="A150" s="15">
        <f t="shared" si="5"/>
        <v>143</v>
      </c>
      <c r="B150" s="11" t="s">
        <v>142</v>
      </c>
      <c r="C150" s="6">
        <v>375000</v>
      </c>
      <c r="D150" s="7">
        <v>375000</v>
      </c>
      <c r="E150" s="9"/>
      <c r="F150" s="7">
        <v>0</v>
      </c>
      <c r="G150" s="16">
        <f t="shared" si="4"/>
        <v>375000</v>
      </c>
      <c r="H150" s="17">
        <v>2.6297655690155249E-3</v>
      </c>
    </row>
    <row r="151" spans="1:8" ht="15.75" x14ac:dyDescent="0.25">
      <c r="A151" s="15">
        <f t="shared" si="5"/>
        <v>144</v>
      </c>
      <c r="B151" s="11" t="s">
        <v>143</v>
      </c>
      <c r="C151" s="6">
        <v>4423332</v>
      </c>
      <c r="D151" s="7">
        <v>3105111</v>
      </c>
      <c r="E151" s="9"/>
      <c r="F151" s="7">
        <v>1318221</v>
      </c>
      <c r="G151" s="16">
        <f t="shared" si="4"/>
        <v>4423332</v>
      </c>
      <c r="H151" s="17">
        <v>2.1775237322056974E-2</v>
      </c>
    </row>
    <row r="152" spans="1:8" ht="15.75" x14ac:dyDescent="0.25">
      <c r="A152" s="15">
        <f t="shared" si="5"/>
        <v>145</v>
      </c>
      <c r="B152" s="11" t="s">
        <v>144</v>
      </c>
      <c r="C152" s="6">
        <v>659500</v>
      </c>
      <c r="D152" s="7">
        <v>659500</v>
      </c>
      <c r="E152" s="9"/>
      <c r="F152" s="7">
        <v>0</v>
      </c>
      <c r="G152" s="16">
        <f t="shared" si="4"/>
        <v>659500</v>
      </c>
      <c r="H152" s="17">
        <v>4.6248810473753033E-3</v>
      </c>
    </row>
    <row r="153" spans="1:8" ht="15.75" x14ac:dyDescent="0.25">
      <c r="A153" s="15">
        <f t="shared" si="5"/>
        <v>146</v>
      </c>
      <c r="B153" s="11" t="s">
        <v>145</v>
      </c>
      <c r="C153" s="6">
        <v>920120</v>
      </c>
      <c r="D153" s="7">
        <v>788674</v>
      </c>
      <c r="E153" s="9"/>
      <c r="F153" s="7">
        <v>131446</v>
      </c>
      <c r="G153" s="16">
        <f t="shared" si="4"/>
        <v>920120</v>
      </c>
      <c r="H153" s="17">
        <v>5.530740614340667E-3</v>
      </c>
    </row>
    <row r="154" spans="1:8" ht="15.75" x14ac:dyDescent="0.25">
      <c r="A154" s="15">
        <f t="shared" si="5"/>
        <v>147</v>
      </c>
      <c r="B154" s="11" t="s">
        <v>146</v>
      </c>
      <c r="C154" s="6">
        <v>29902359</v>
      </c>
      <c r="D154" s="7">
        <v>29791605</v>
      </c>
      <c r="E154" s="9"/>
      <c r="F154" s="7">
        <v>110754</v>
      </c>
      <c r="G154" s="16">
        <f t="shared" si="4"/>
        <v>29902359</v>
      </c>
      <c r="H154" s="17">
        <v>0.20891983219922869</v>
      </c>
    </row>
    <row r="155" spans="1:8" ht="15.75" x14ac:dyDescent="0.25">
      <c r="A155" s="15">
        <f t="shared" si="5"/>
        <v>148</v>
      </c>
      <c r="B155" s="11" t="s">
        <v>147</v>
      </c>
      <c r="C155" s="6">
        <v>1850000</v>
      </c>
      <c r="D155" s="7">
        <v>180000</v>
      </c>
      <c r="E155" s="9"/>
      <c r="F155" s="7">
        <v>1670000</v>
      </c>
      <c r="G155" s="16">
        <f t="shared" si="4"/>
        <v>1850000</v>
      </c>
      <c r="H155" s="17">
        <v>1.2622874731274519E-3</v>
      </c>
    </row>
    <row r="156" spans="1:8" ht="15.75" x14ac:dyDescent="0.25">
      <c r="A156" s="15">
        <f t="shared" si="5"/>
        <v>149</v>
      </c>
      <c r="B156" s="11" t="s">
        <v>148</v>
      </c>
      <c r="C156" s="6">
        <v>519362</v>
      </c>
      <c r="D156" s="7">
        <v>452215</v>
      </c>
      <c r="E156" s="9"/>
      <c r="F156" s="22">
        <v>67147</v>
      </c>
      <c r="G156" s="16">
        <f t="shared" si="4"/>
        <v>519362</v>
      </c>
      <c r="H156" s="17">
        <v>3.1712518314462815E-3</v>
      </c>
    </row>
    <row r="157" spans="1:8" ht="15.75" x14ac:dyDescent="0.25">
      <c r="A157" s="15">
        <f t="shared" si="5"/>
        <v>150</v>
      </c>
      <c r="B157" s="11" t="s">
        <v>149</v>
      </c>
      <c r="C157" s="6">
        <v>2289683</v>
      </c>
      <c r="D157" s="7">
        <v>1194570</v>
      </c>
      <c r="E157" s="9"/>
      <c r="F157" s="7">
        <v>1095113</v>
      </c>
      <c r="G157" s="16">
        <f t="shared" si="4"/>
        <v>2289683</v>
      </c>
      <c r="H157" s="17">
        <v>8.3771708154103345E-3</v>
      </c>
    </row>
    <row r="158" spans="1:8" ht="15.75" x14ac:dyDescent="0.25">
      <c r="A158" s="15">
        <f t="shared" si="5"/>
        <v>151</v>
      </c>
      <c r="B158" s="11" t="s">
        <v>150</v>
      </c>
      <c r="C158" s="6">
        <v>433391</v>
      </c>
      <c r="D158" s="7">
        <v>386538</v>
      </c>
      <c r="E158" s="9"/>
      <c r="F158" s="22">
        <v>46853</v>
      </c>
      <c r="G158" s="16">
        <f t="shared" si="4"/>
        <v>433391</v>
      </c>
      <c r="H158" s="17">
        <v>2.7106781960429941E-3</v>
      </c>
    </row>
    <row r="159" spans="1:8" ht="15.75" x14ac:dyDescent="0.25">
      <c r="A159" s="15">
        <f t="shared" si="5"/>
        <v>152</v>
      </c>
      <c r="B159" s="11" t="s">
        <v>151</v>
      </c>
      <c r="C159" s="6">
        <v>287006</v>
      </c>
      <c r="D159" s="7">
        <v>254878</v>
      </c>
      <c r="E159" s="9"/>
      <c r="F159" s="22">
        <v>32128</v>
      </c>
      <c r="G159" s="16">
        <f t="shared" si="4"/>
        <v>287006</v>
      </c>
      <c r="H159" s="17">
        <v>1.7873850365321038E-3</v>
      </c>
    </row>
    <row r="160" spans="1:8" ht="15.75" x14ac:dyDescent="0.25">
      <c r="A160" s="15">
        <f t="shared" si="5"/>
        <v>153</v>
      </c>
      <c r="B160" s="11" t="s">
        <v>152</v>
      </c>
      <c r="C160" s="6">
        <v>1939123</v>
      </c>
      <c r="D160" s="7">
        <v>1939123</v>
      </c>
      <c r="E160" s="9"/>
      <c r="F160" s="7">
        <v>0</v>
      </c>
      <c r="G160" s="16">
        <f t="shared" si="4"/>
        <v>1939123</v>
      </c>
      <c r="H160" s="17">
        <v>1.3598503731962912E-2</v>
      </c>
    </row>
    <row r="161" spans="1:8" ht="15.75" x14ac:dyDescent="0.25">
      <c r="A161" s="15">
        <f t="shared" si="5"/>
        <v>154</v>
      </c>
      <c r="B161" s="11" t="s">
        <v>153</v>
      </c>
      <c r="C161" s="6">
        <v>344850</v>
      </c>
      <c r="D161" s="7">
        <v>344850</v>
      </c>
      <c r="E161" s="9"/>
      <c r="F161" s="7">
        <v>0</v>
      </c>
      <c r="G161" s="16">
        <f t="shared" si="4"/>
        <v>344850</v>
      </c>
      <c r="H161" s="17">
        <v>2.4183324172666765E-3</v>
      </c>
    </row>
    <row r="162" spans="1:8" ht="15.75" x14ac:dyDescent="0.25">
      <c r="A162" s="15">
        <f t="shared" si="5"/>
        <v>155</v>
      </c>
      <c r="B162" s="11" t="s">
        <v>154</v>
      </c>
      <c r="C162" s="6">
        <v>1939123</v>
      </c>
      <c r="D162" s="7">
        <v>1939123</v>
      </c>
      <c r="E162" s="9"/>
      <c r="F162" s="7">
        <v>0</v>
      </c>
      <c r="G162" s="16">
        <f t="shared" si="4"/>
        <v>1939123</v>
      </c>
      <c r="H162" s="17">
        <v>1.3598503731962912E-2</v>
      </c>
    </row>
    <row r="163" spans="1:8" ht="15.75" x14ac:dyDescent="0.25">
      <c r="A163" s="15">
        <f t="shared" si="5"/>
        <v>156</v>
      </c>
      <c r="B163" s="11" t="s">
        <v>153</v>
      </c>
      <c r="C163" s="6">
        <v>1939123</v>
      </c>
      <c r="D163" s="7">
        <v>1939123</v>
      </c>
      <c r="E163" s="9"/>
      <c r="F163" s="7">
        <v>0</v>
      </c>
      <c r="G163" s="16">
        <f t="shared" si="4"/>
        <v>1939123</v>
      </c>
      <c r="H163" s="17">
        <v>1.3598503731962912E-2</v>
      </c>
    </row>
    <row r="164" spans="1:8" ht="15.75" x14ac:dyDescent="0.25">
      <c r="A164" s="15">
        <f t="shared" si="5"/>
        <v>157</v>
      </c>
      <c r="B164" s="11" t="s">
        <v>155</v>
      </c>
      <c r="C164" s="6">
        <v>616425</v>
      </c>
      <c r="D164" s="7">
        <v>616425</v>
      </c>
      <c r="E164" s="9"/>
      <c r="F164" s="7">
        <v>0</v>
      </c>
      <c r="G164" s="16">
        <f t="shared" si="4"/>
        <v>616425</v>
      </c>
      <c r="H164" s="17">
        <v>4.3228086423477193E-3</v>
      </c>
    </row>
    <row r="165" spans="1:8" ht="15.75" x14ac:dyDescent="0.25">
      <c r="A165" s="15">
        <f t="shared" si="5"/>
        <v>158</v>
      </c>
      <c r="B165" s="11" t="s">
        <v>156</v>
      </c>
      <c r="C165" s="6">
        <v>2982151</v>
      </c>
      <c r="D165" s="6">
        <v>1164454</v>
      </c>
      <c r="E165" s="9"/>
      <c r="F165" s="6">
        <v>1817697</v>
      </c>
      <c r="G165" s="16">
        <f t="shared" si="4"/>
        <v>2982151</v>
      </c>
      <c r="H165" s="17">
        <v>8.1659760957397444E-3</v>
      </c>
    </row>
    <row r="166" spans="1:8" ht="15.75" x14ac:dyDescent="0.25">
      <c r="A166" s="15">
        <f t="shared" si="5"/>
        <v>159</v>
      </c>
      <c r="B166" s="11" t="s">
        <v>157</v>
      </c>
      <c r="C166" s="6">
        <v>2404548</v>
      </c>
      <c r="D166" s="7">
        <v>2072879</v>
      </c>
      <c r="E166" s="9"/>
      <c r="F166" s="7">
        <v>331669</v>
      </c>
      <c r="G166" s="16">
        <f t="shared" si="4"/>
        <v>2404548</v>
      </c>
      <c r="H166" s="17">
        <v>1.4536495527827552E-2</v>
      </c>
    </row>
    <row r="167" spans="1:8" ht="15.75" x14ac:dyDescent="0.25">
      <c r="A167" s="15">
        <f t="shared" si="5"/>
        <v>160</v>
      </c>
      <c r="B167" s="11" t="s">
        <v>158</v>
      </c>
      <c r="C167" s="6">
        <v>10008800</v>
      </c>
      <c r="D167" s="7">
        <v>950906</v>
      </c>
      <c r="E167" s="9"/>
      <c r="F167" s="7">
        <v>9057894</v>
      </c>
      <c r="G167" s="16">
        <f t="shared" si="4"/>
        <v>10008800</v>
      </c>
      <c r="H167" s="17">
        <v>6.6684262884540713E-3</v>
      </c>
    </row>
    <row r="168" spans="1:8" ht="15.75" x14ac:dyDescent="0.25">
      <c r="A168" s="15">
        <f t="shared" si="5"/>
        <v>161</v>
      </c>
      <c r="B168" s="11" t="s">
        <v>159</v>
      </c>
      <c r="C168" s="6">
        <v>1970132</v>
      </c>
      <c r="D168" s="7">
        <v>1757777</v>
      </c>
      <c r="E168" s="9"/>
      <c r="F168" s="7">
        <v>212355</v>
      </c>
      <c r="G168" s="16">
        <f t="shared" si="4"/>
        <v>1970132</v>
      </c>
      <c r="H168" s="17">
        <v>1.2326777153619739E-2</v>
      </c>
    </row>
    <row r="169" spans="1:8" ht="15.75" x14ac:dyDescent="0.25">
      <c r="A169" s="15">
        <f t="shared" si="5"/>
        <v>162</v>
      </c>
      <c r="B169" s="11" t="s">
        <v>160</v>
      </c>
      <c r="C169" s="6">
        <v>1573525</v>
      </c>
      <c r="D169" s="7">
        <v>1573525</v>
      </c>
      <c r="E169" s="9"/>
      <c r="F169" s="7">
        <v>0</v>
      </c>
      <c r="G169" s="16">
        <f t="shared" si="4"/>
        <v>1573525</v>
      </c>
      <c r="H169" s="17">
        <v>1.1034671645293743E-2</v>
      </c>
    </row>
    <row r="170" spans="1:8" ht="15.75" x14ac:dyDescent="0.25">
      <c r="A170" s="15">
        <f t="shared" si="5"/>
        <v>163</v>
      </c>
      <c r="B170" s="11" t="s">
        <v>161</v>
      </c>
      <c r="C170" s="6">
        <v>1386000</v>
      </c>
      <c r="D170" s="7">
        <v>515802</v>
      </c>
      <c r="E170" s="9"/>
      <c r="F170" s="7">
        <v>870198</v>
      </c>
      <c r="G170" s="16">
        <f t="shared" si="4"/>
        <v>1386000</v>
      </c>
      <c r="H170" s="17">
        <v>3.6171689067449218E-3</v>
      </c>
    </row>
    <row r="171" spans="1:8" ht="15.75" x14ac:dyDescent="0.25">
      <c r="A171" s="15">
        <f t="shared" si="5"/>
        <v>164</v>
      </c>
      <c r="B171" s="11" t="s">
        <v>162</v>
      </c>
      <c r="C171" s="6">
        <v>1101549</v>
      </c>
      <c r="D171" s="7">
        <v>694774</v>
      </c>
      <c r="E171" s="6">
        <v>406775</v>
      </c>
      <c r="F171" s="7">
        <v>0</v>
      </c>
      <c r="G171" s="16">
        <f t="shared" si="4"/>
        <v>1101549</v>
      </c>
      <c r="H171" s="17">
        <v>4.8722473158591796E-3</v>
      </c>
    </row>
    <row r="172" spans="1:8" ht="15.75" x14ac:dyDescent="0.25">
      <c r="A172" s="15">
        <f t="shared" si="5"/>
        <v>165</v>
      </c>
      <c r="B172" s="11" t="s">
        <v>163</v>
      </c>
      <c r="C172" s="6">
        <v>1240320</v>
      </c>
      <c r="D172" s="7">
        <v>762364</v>
      </c>
      <c r="E172" s="9"/>
      <c r="F172" s="7">
        <v>477956</v>
      </c>
      <c r="G172" s="16">
        <f t="shared" si="4"/>
        <v>1240320</v>
      </c>
      <c r="H172" s="17">
        <v>5.3462362620185378E-3</v>
      </c>
    </row>
    <row r="173" spans="1:8" ht="15.75" x14ac:dyDescent="0.25">
      <c r="A173" s="15">
        <f t="shared" si="5"/>
        <v>166</v>
      </c>
      <c r="B173" s="11" t="s">
        <v>164</v>
      </c>
      <c r="C173" s="6">
        <v>855489</v>
      </c>
      <c r="D173" s="7">
        <v>782990</v>
      </c>
      <c r="E173" s="9"/>
      <c r="F173" s="22">
        <v>72499</v>
      </c>
      <c r="G173" s="16">
        <f t="shared" si="4"/>
        <v>855489</v>
      </c>
      <c r="H173" s="17">
        <v>5.4908803810225755E-3</v>
      </c>
    </row>
    <row r="174" spans="1:8" ht="15.75" x14ac:dyDescent="0.25">
      <c r="A174" s="15">
        <f t="shared" si="5"/>
        <v>167</v>
      </c>
      <c r="B174" s="11" t="s">
        <v>165</v>
      </c>
      <c r="C174" s="6">
        <v>20252940</v>
      </c>
      <c r="D174" s="7"/>
      <c r="E174" s="9"/>
      <c r="F174" s="7">
        <v>20252940</v>
      </c>
      <c r="G174" s="16">
        <f t="shared" si="4"/>
        <v>20252940</v>
      </c>
      <c r="H174" s="17">
        <v>0</v>
      </c>
    </row>
    <row r="175" spans="1:8" ht="15.75" x14ac:dyDescent="0.25">
      <c r="A175" s="15">
        <f t="shared" si="5"/>
        <v>168</v>
      </c>
      <c r="B175" s="11" t="s">
        <v>166</v>
      </c>
      <c r="C175" s="6">
        <v>791856</v>
      </c>
      <c r="D175" s="7">
        <v>724749</v>
      </c>
      <c r="E175" s="9"/>
      <c r="F175" s="22">
        <v>67107</v>
      </c>
      <c r="G175" s="16">
        <f t="shared" si="4"/>
        <v>791856</v>
      </c>
      <c r="H175" s="17">
        <v>5.0824532436758206E-3</v>
      </c>
    </row>
    <row r="176" spans="1:8" ht="15.75" x14ac:dyDescent="0.25">
      <c r="A176" s="15">
        <f t="shared" si="5"/>
        <v>169</v>
      </c>
      <c r="B176" s="11" t="s">
        <v>167</v>
      </c>
      <c r="C176" s="6">
        <v>6500000</v>
      </c>
      <c r="D176" s="7">
        <v>6500000</v>
      </c>
      <c r="E176" s="9">
        <v>0</v>
      </c>
      <c r="F176" s="7">
        <v>0</v>
      </c>
      <c r="G176" s="16">
        <f t="shared" si="4"/>
        <v>6500000</v>
      </c>
      <c r="H176" s="17">
        <v>4.5582603196269098E-2</v>
      </c>
    </row>
    <row r="177" spans="1:8" ht="15.75" x14ac:dyDescent="0.25">
      <c r="A177" s="15">
        <f t="shared" si="5"/>
        <v>170</v>
      </c>
      <c r="B177" s="11" t="s">
        <v>168</v>
      </c>
      <c r="C177" s="6">
        <v>5375447</v>
      </c>
      <c r="D177" s="7">
        <v>2041357</v>
      </c>
      <c r="E177" s="9"/>
      <c r="F177" s="7">
        <v>3334090</v>
      </c>
      <c r="G177" s="16">
        <f t="shared" si="4"/>
        <v>5375447</v>
      </c>
      <c r="H177" s="17">
        <v>1.4315440940450201E-2</v>
      </c>
    </row>
    <row r="178" spans="1:8" ht="15.75" x14ac:dyDescent="0.25">
      <c r="A178" s="15">
        <f t="shared" si="5"/>
        <v>171</v>
      </c>
      <c r="B178" s="11" t="s">
        <v>169</v>
      </c>
      <c r="C178" s="6">
        <v>1879912</v>
      </c>
      <c r="D178" s="7">
        <v>1729994</v>
      </c>
      <c r="E178" s="9"/>
      <c r="F178" s="7">
        <v>149918</v>
      </c>
      <c r="G178" s="16">
        <f t="shared" si="4"/>
        <v>1879912</v>
      </c>
      <c r="H178" s="17">
        <v>1.2131943082142516E-2</v>
      </c>
    </row>
    <row r="179" spans="1:8" ht="15.75" x14ac:dyDescent="0.25">
      <c r="A179" s="15">
        <f t="shared" si="5"/>
        <v>172</v>
      </c>
      <c r="B179" s="11" t="s">
        <v>170</v>
      </c>
      <c r="C179" s="6">
        <v>883032</v>
      </c>
      <c r="D179" s="6">
        <v>883032</v>
      </c>
      <c r="E179" s="9"/>
      <c r="F179" s="9">
        <v>0</v>
      </c>
      <c r="G179" s="16">
        <f t="shared" si="4"/>
        <v>883032</v>
      </c>
      <c r="H179" s="17">
        <v>6.1924457331704449E-3</v>
      </c>
    </row>
    <row r="180" spans="1:8" ht="15.75" x14ac:dyDescent="0.25">
      <c r="A180" s="15">
        <f t="shared" si="5"/>
        <v>173</v>
      </c>
      <c r="B180" s="11" t="s">
        <v>171</v>
      </c>
      <c r="C180" s="6">
        <v>325000</v>
      </c>
      <c r="D180" s="7">
        <v>268655</v>
      </c>
      <c r="E180" s="9"/>
      <c r="F180" s="22">
        <v>56345</v>
      </c>
      <c r="G180" s="16">
        <f t="shared" si="4"/>
        <v>325000</v>
      </c>
      <c r="H180" s="17">
        <v>1.883999117183642E-3</v>
      </c>
    </row>
    <row r="181" spans="1:8" ht="15.75" x14ac:dyDescent="0.25">
      <c r="A181" s="15">
        <f t="shared" si="5"/>
        <v>174</v>
      </c>
      <c r="B181" s="11" t="s">
        <v>172</v>
      </c>
      <c r="C181" s="6">
        <v>230861</v>
      </c>
      <c r="D181" s="6">
        <v>229861</v>
      </c>
      <c r="E181" s="9"/>
      <c r="F181" s="21">
        <v>1000</v>
      </c>
      <c r="G181" s="16">
        <f t="shared" si="4"/>
        <v>230861</v>
      </c>
      <c r="H181" s="17">
        <v>1.6119481158919401E-3</v>
      </c>
    </row>
    <row r="182" spans="1:8" ht="15.75" x14ac:dyDescent="0.25">
      <c r="A182" s="15">
        <f t="shared" si="5"/>
        <v>175</v>
      </c>
      <c r="B182" s="11" t="s">
        <v>173</v>
      </c>
      <c r="C182" s="6">
        <v>3396697</v>
      </c>
      <c r="D182" s="6">
        <v>2235678</v>
      </c>
      <c r="E182" s="9"/>
      <c r="F182" s="6">
        <v>1161019</v>
      </c>
      <c r="G182" s="16">
        <f t="shared" si="4"/>
        <v>3396697</v>
      </c>
      <c r="H182" s="17">
        <v>1.5678157407481307E-2</v>
      </c>
    </row>
    <row r="183" spans="1:8" ht="15.75" x14ac:dyDescent="0.25">
      <c r="A183" s="15">
        <f t="shared" si="5"/>
        <v>176</v>
      </c>
      <c r="B183" s="11" t="s">
        <v>174</v>
      </c>
      <c r="C183" s="6">
        <v>537162</v>
      </c>
      <c r="D183" s="7">
        <v>537162</v>
      </c>
      <c r="E183" s="9"/>
      <c r="F183" s="7">
        <v>0</v>
      </c>
      <c r="G183" s="16">
        <f t="shared" si="4"/>
        <v>537162</v>
      </c>
      <c r="H183" s="17">
        <v>3.7669603535560466E-3</v>
      </c>
    </row>
    <row r="184" spans="1:8" ht="15.75" x14ac:dyDescent="0.25">
      <c r="A184" s="15">
        <f t="shared" si="5"/>
        <v>177</v>
      </c>
      <c r="B184" s="11" t="s">
        <v>175</v>
      </c>
      <c r="C184" s="6">
        <v>2500000</v>
      </c>
      <c r="D184" s="7">
        <v>1688934</v>
      </c>
      <c r="E184" s="9"/>
      <c r="F184" s="7">
        <v>811066</v>
      </c>
      <c r="G184" s="16">
        <f t="shared" si="4"/>
        <v>2500000</v>
      </c>
      <c r="H184" s="17">
        <v>1.1844001284105777E-2</v>
      </c>
    </row>
    <row r="185" spans="1:8" ht="15.75" x14ac:dyDescent="0.25">
      <c r="A185" s="15">
        <f t="shared" si="5"/>
        <v>178</v>
      </c>
      <c r="B185" s="11" t="s">
        <v>176</v>
      </c>
      <c r="C185" s="6">
        <v>3278321</v>
      </c>
      <c r="D185" s="7">
        <v>1666872</v>
      </c>
      <c r="E185" s="9"/>
      <c r="F185" s="7">
        <v>1611449</v>
      </c>
      <c r="G185" s="16">
        <f t="shared" si="4"/>
        <v>3278321</v>
      </c>
      <c r="H185" s="17">
        <v>1.1689286916149457E-2</v>
      </c>
    </row>
    <row r="186" spans="1:8" ht="15.75" x14ac:dyDescent="0.25">
      <c r="A186" s="15">
        <f t="shared" si="5"/>
        <v>179</v>
      </c>
      <c r="B186" s="11" t="s">
        <v>177</v>
      </c>
      <c r="C186" s="6">
        <v>2126376</v>
      </c>
      <c r="D186" s="7">
        <v>1468244</v>
      </c>
      <c r="E186" s="9"/>
      <c r="F186" s="7">
        <v>658132</v>
      </c>
      <c r="G186" s="16">
        <f t="shared" si="4"/>
        <v>2126376</v>
      </c>
      <c r="H186" s="17">
        <v>1.0296366714969682E-2</v>
      </c>
    </row>
    <row r="187" spans="1:8" ht="15.75" x14ac:dyDescent="0.25">
      <c r="A187" s="15">
        <f t="shared" si="5"/>
        <v>180</v>
      </c>
      <c r="B187" s="11" t="s">
        <v>178</v>
      </c>
      <c r="C187" s="6">
        <v>2500000</v>
      </c>
      <c r="D187" s="7">
        <v>656579</v>
      </c>
      <c r="E187" s="6">
        <v>1843421</v>
      </c>
      <c r="F187" s="7">
        <v>0</v>
      </c>
      <c r="G187" s="16">
        <f t="shared" si="4"/>
        <v>2500000</v>
      </c>
      <c r="H187" s="17">
        <v>4.6043969267697176E-3</v>
      </c>
    </row>
    <row r="188" spans="1:8" ht="15.75" x14ac:dyDescent="0.25">
      <c r="A188" s="15">
        <f t="shared" si="5"/>
        <v>181</v>
      </c>
      <c r="B188" s="11" t="s">
        <v>179</v>
      </c>
      <c r="C188" s="6">
        <v>1072000</v>
      </c>
      <c r="D188" s="7">
        <v>665667</v>
      </c>
      <c r="E188" s="9">
        <v>0</v>
      </c>
      <c r="F188" s="7">
        <v>406333</v>
      </c>
      <c r="G188" s="16">
        <f t="shared" si="4"/>
        <v>1072000</v>
      </c>
      <c r="H188" s="17">
        <v>4.6681284187462865E-3</v>
      </c>
    </row>
    <row r="189" spans="1:8" ht="15.75" x14ac:dyDescent="0.25">
      <c r="A189" s="15">
        <f t="shared" si="5"/>
        <v>182</v>
      </c>
      <c r="B189" s="11" t="s">
        <v>180</v>
      </c>
      <c r="C189" s="6">
        <v>130461932</v>
      </c>
      <c r="D189" s="6">
        <v>0</v>
      </c>
      <c r="E189" s="9">
        <v>0</v>
      </c>
      <c r="F189" s="6">
        <f>+C189</f>
        <v>130461932</v>
      </c>
      <c r="G189" s="16">
        <f t="shared" si="4"/>
        <v>130461932</v>
      </c>
      <c r="H189" s="17">
        <v>0</v>
      </c>
    </row>
    <row r="190" spans="1:8" ht="15.75" x14ac:dyDescent="0.25">
      <c r="A190" s="15">
        <f t="shared" si="5"/>
        <v>183</v>
      </c>
      <c r="B190" s="11" t="s">
        <v>181</v>
      </c>
      <c r="C190" s="6">
        <v>1072000</v>
      </c>
      <c r="D190" s="7">
        <v>530667</v>
      </c>
      <c r="E190" s="9"/>
      <c r="F190" s="7">
        <v>541333</v>
      </c>
      <c r="G190" s="16">
        <f t="shared" si="4"/>
        <v>1072000</v>
      </c>
      <c r="H190" s="17">
        <v>3.7214128139006976E-3</v>
      </c>
    </row>
    <row r="191" spans="1:8" ht="15.75" x14ac:dyDescent="0.25">
      <c r="A191" s="15">
        <f t="shared" si="5"/>
        <v>184</v>
      </c>
      <c r="B191" s="11" t="s">
        <v>182</v>
      </c>
      <c r="C191" s="6">
        <v>1851752</v>
      </c>
      <c r="D191" s="7">
        <v>1360546</v>
      </c>
      <c r="E191" s="9">
        <v>0</v>
      </c>
      <c r="F191" s="7">
        <v>491206</v>
      </c>
      <c r="G191" s="16">
        <f t="shared" si="4"/>
        <v>1851752</v>
      </c>
      <c r="H191" s="17">
        <v>9.5411120689647914E-3</v>
      </c>
    </row>
    <row r="192" spans="1:8" ht="15.75" x14ac:dyDescent="0.25">
      <c r="A192" s="15">
        <f t="shared" si="5"/>
        <v>185</v>
      </c>
      <c r="B192" s="11" t="s">
        <v>183</v>
      </c>
      <c r="C192" s="6">
        <v>460000</v>
      </c>
      <c r="D192" s="7">
        <v>110000</v>
      </c>
      <c r="E192" s="6">
        <v>350000</v>
      </c>
      <c r="F192" s="7">
        <v>0</v>
      </c>
      <c r="G192" s="16">
        <f t="shared" si="4"/>
        <v>460000</v>
      </c>
      <c r="H192" s="17">
        <v>7.7139790024455387E-4</v>
      </c>
    </row>
    <row r="193" spans="1:8" ht="15.75" x14ac:dyDescent="0.25">
      <c r="A193" s="15">
        <f t="shared" si="5"/>
        <v>186</v>
      </c>
      <c r="B193" s="11" t="s">
        <v>184</v>
      </c>
      <c r="C193" s="6">
        <v>1262800</v>
      </c>
      <c r="D193" s="7">
        <v>1115200</v>
      </c>
      <c r="E193" s="9">
        <v>0</v>
      </c>
      <c r="F193" s="7">
        <v>147600</v>
      </c>
      <c r="G193" s="16">
        <f t="shared" si="4"/>
        <v>1262800</v>
      </c>
      <c r="H193" s="17">
        <v>7.8205721668429696E-3</v>
      </c>
    </row>
    <row r="194" spans="1:8" ht="15.75" x14ac:dyDescent="0.25">
      <c r="A194" s="15">
        <f t="shared" si="5"/>
        <v>187</v>
      </c>
      <c r="B194" s="11" t="s">
        <v>137</v>
      </c>
      <c r="C194" s="6">
        <v>1183932</v>
      </c>
      <c r="D194" s="7">
        <v>1183932</v>
      </c>
      <c r="E194" s="9"/>
      <c r="F194" s="7">
        <v>0</v>
      </c>
      <c r="G194" s="16">
        <f t="shared" si="4"/>
        <v>1183932</v>
      </c>
      <c r="H194" s="17">
        <v>8.3025696257485026E-3</v>
      </c>
    </row>
    <row r="195" spans="1:8" ht="15.75" x14ac:dyDescent="0.25">
      <c r="A195" s="15">
        <f t="shared" si="5"/>
        <v>188</v>
      </c>
      <c r="B195" s="11" t="s">
        <v>185</v>
      </c>
      <c r="C195" s="6">
        <v>3500000</v>
      </c>
      <c r="D195" s="7">
        <v>3500000</v>
      </c>
      <c r="E195" s="9">
        <v>0</v>
      </c>
      <c r="F195" s="7">
        <v>0</v>
      </c>
      <c r="G195" s="16">
        <f t="shared" si="4"/>
        <v>3500000</v>
      </c>
      <c r="H195" s="17">
        <v>2.4544478644144899E-2</v>
      </c>
    </row>
    <row r="196" spans="1:8" ht="15.75" x14ac:dyDescent="0.25">
      <c r="A196" s="15">
        <f t="shared" si="5"/>
        <v>189</v>
      </c>
      <c r="B196" s="11" t="s">
        <v>186</v>
      </c>
      <c r="C196" s="6">
        <v>1567500</v>
      </c>
      <c r="D196" s="7">
        <v>1095682</v>
      </c>
      <c r="E196" s="9">
        <v>0</v>
      </c>
      <c r="F196" s="7">
        <v>471818</v>
      </c>
      <c r="G196" s="16">
        <f t="shared" si="4"/>
        <v>1567500</v>
      </c>
      <c r="H196" s="17">
        <v>7.6836981285068485E-3</v>
      </c>
    </row>
    <row r="197" spans="1:8" ht="15.75" x14ac:dyDescent="0.25">
      <c r="A197" s="15">
        <f t="shared" si="5"/>
        <v>190</v>
      </c>
      <c r="B197" s="11" t="s">
        <v>187</v>
      </c>
      <c r="C197" s="6">
        <v>816781</v>
      </c>
      <c r="D197" s="7">
        <v>444682</v>
      </c>
      <c r="E197" s="9"/>
      <c r="F197" s="7">
        <v>372099</v>
      </c>
      <c r="G197" s="16">
        <f t="shared" si="4"/>
        <v>816781</v>
      </c>
      <c r="H197" s="17">
        <v>3.1184251006958976E-3</v>
      </c>
    </row>
    <row r="198" spans="1:8" ht="15.75" x14ac:dyDescent="0.25">
      <c r="A198" s="15">
        <f t="shared" si="5"/>
        <v>191</v>
      </c>
      <c r="B198" s="11" t="s">
        <v>188</v>
      </c>
      <c r="C198" s="6">
        <v>1151755</v>
      </c>
      <c r="D198" s="7">
        <v>845056</v>
      </c>
      <c r="E198" s="9">
        <v>0</v>
      </c>
      <c r="F198" s="7">
        <v>306699</v>
      </c>
      <c r="G198" s="16">
        <f t="shared" si="4"/>
        <v>1151755</v>
      </c>
      <c r="H198" s="17">
        <v>5.9261311271732895E-3</v>
      </c>
    </row>
    <row r="199" spans="1:8" ht="15.75" x14ac:dyDescent="0.25">
      <c r="A199" s="15">
        <f t="shared" si="5"/>
        <v>192</v>
      </c>
      <c r="B199" s="11" t="s">
        <v>189</v>
      </c>
      <c r="C199" s="6">
        <v>1312642</v>
      </c>
      <c r="D199" s="7">
        <v>1312642</v>
      </c>
      <c r="E199" s="9"/>
      <c r="F199" s="7">
        <v>0</v>
      </c>
      <c r="G199" s="16">
        <f t="shared" si="4"/>
        <v>1312642</v>
      </c>
      <c r="H199" s="17">
        <v>9.2051752961164711E-3</v>
      </c>
    </row>
    <row r="200" spans="1:8" ht="15.75" x14ac:dyDescent="0.25">
      <c r="A200" s="15">
        <f t="shared" si="5"/>
        <v>193</v>
      </c>
      <c r="B200" s="11" t="s">
        <v>190</v>
      </c>
      <c r="C200" s="6">
        <v>165000</v>
      </c>
      <c r="D200" s="7">
        <v>165000</v>
      </c>
      <c r="E200" s="9"/>
      <c r="F200" s="7">
        <v>0</v>
      </c>
      <c r="G200" s="16">
        <f t="shared" si="4"/>
        <v>165000</v>
      </c>
      <c r="H200" s="17">
        <v>1.1570968503668308E-3</v>
      </c>
    </row>
    <row r="201" spans="1:8" ht="15.75" x14ac:dyDescent="0.25">
      <c r="A201" s="15">
        <f t="shared" si="5"/>
        <v>194</v>
      </c>
      <c r="B201" s="11" t="s">
        <v>191</v>
      </c>
      <c r="C201" s="6">
        <v>1571180</v>
      </c>
      <c r="D201" s="7">
        <v>1059181</v>
      </c>
      <c r="E201" s="6">
        <v>511999</v>
      </c>
      <c r="F201" s="7">
        <v>0</v>
      </c>
      <c r="G201" s="16">
        <f t="shared" ref="G201:G264" si="6">SUM(D201:F201)</f>
        <v>1571180</v>
      </c>
      <c r="H201" s="17">
        <v>7.4277272670811535E-3</v>
      </c>
    </row>
    <row r="202" spans="1:8" ht="15.75" x14ac:dyDescent="0.25">
      <c r="A202" s="15">
        <f t="shared" ref="A202:A265" si="7">+A201+1</f>
        <v>195</v>
      </c>
      <c r="B202" s="11" t="s">
        <v>192</v>
      </c>
      <c r="C202" s="6">
        <v>2774035</v>
      </c>
      <c r="D202" s="7">
        <v>2774035</v>
      </c>
      <c r="E202" s="9"/>
      <c r="F202" s="7">
        <v>0</v>
      </c>
      <c r="G202" s="16">
        <f t="shared" si="6"/>
        <v>2774035</v>
      </c>
      <c r="H202" s="17">
        <v>1.9453497947317284E-2</v>
      </c>
    </row>
    <row r="203" spans="1:8" ht="15.75" x14ac:dyDescent="0.25">
      <c r="A203" s="15">
        <f t="shared" si="7"/>
        <v>196</v>
      </c>
      <c r="B203" s="11" t="s">
        <v>193</v>
      </c>
      <c r="C203" s="6">
        <v>525000</v>
      </c>
      <c r="D203" s="7">
        <v>525000</v>
      </c>
      <c r="E203" s="9"/>
      <c r="F203" s="7">
        <v>0</v>
      </c>
      <c r="G203" s="16">
        <f t="shared" si="6"/>
        <v>525000</v>
      </c>
      <c r="H203" s="17">
        <v>3.6816717966217348E-3</v>
      </c>
    </row>
    <row r="204" spans="1:8" ht="15.75" x14ac:dyDescent="0.25">
      <c r="A204" s="15">
        <f t="shared" si="7"/>
        <v>197</v>
      </c>
      <c r="B204" s="11" t="s">
        <v>194</v>
      </c>
      <c r="C204" s="6">
        <v>862367</v>
      </c>
      <c r="D204" s="7">
        <v>524660</v>
      </c>
      <c r="E204" s="9"/>
      <c r="F204" s="7">
        <v>337707</v>
      </c>
      <c r="G204" s="16">
        <f t="shared" si="6"/>
        <v>862367</v>
      </c>
      <c r="H204" s="17">
        <v>3.6792874758391609E-3</v>
      </c>
    </row>
    <row r="205" spans="1:8" ht="15.75" x14ac:dyDescent="0.25">
      <c r="A205" s="15">
        <f t="shared" si="7"/>
        <v>198</v>
      </c>
      <c r="B205" s="11" t="s">
        <v>195</v>
      </c>
      <c r="C205" s="6">
        <v>25723184</v>
      </c>
      <c r="D205" s="7">
        <v>25138118</v>
      </c>
      <c r="E205" s="9"/>
      <c r="F205" s="7">
        <v>585066</v>
      </c>
      <c r="G205" s="16">
        <f t="shared" si="6"/>
        <v>25723184</v>
      </c>
      <c r="H205" s="17">
        <v>0.17628628582999842</v>
      </c>
    </row>
    <row r="206" spans="1:8" ht="15.75" x14ac:dyDescent="0.25">
      <c r="A206" s="15">
        <f t="shared" si="7"/>
        <v>199</v>
      </c>
      <c r="B206" s="11" t="s">
        <v>196</v>
      </c>
      <c r="C206" s="6">
        <v>703898</v>
      </c>
      <c r="D206" s="7">
        <v>398366</v>
      </c>
      <c r="E206" s="9"/>
      <c r="F206" s="7">
        <v>305532</v>
      </c>
      <c r="G206" s="16">
        <f t="shared" si="6"/>
        <v>703898</v>
      </c>
      <c r="H206" s="17">
        <v>2.7936245084438363E-3</v>
      </c>
    </row>
    <row r="207" spans="1:8" ht="15.75" x14ac:dyDescent="0.25">
      <c r="A207" s="15">
        <f t="shared" si="7"/>
        <v>200</v>
      </c>
      <c r="B207" s="11" t="s">
        <v>197</v>
      </c>
      <c r="C207" s="6">
        <v>1415241</v>
      </c>
      <c r="D207" s="7">
        <v>1415241</v>
      </c>
      <c r="E207" s="9"/>
      <c r="F207" s="7">
        <v>0</v>
      </c>
      <c r="G207" s="16">
        <f t="shared" si="6"/>
        <v>1415241</v>
      </c>
      <c r="H207" s="17">
        <v>9.9246721430909356E-3</v>
      </c>
    </row>
    <row r="208" spans="1:8" ht="15.75" x14ac:dyDescent="0.25">
      <c r="A208" s="15">
        <f t="shared" si="7"/>
        <v>201</v>
      </c>
      <c r="B208" s="11" t="s">
        <v>198</v>
      </c>
      <c r="C208" s="6">
        <v>1550531</v>
      </c>
      <c r="D208" s="7">
        <v>373989</v>
      </c>
      <c r="E208" s="9"/>
      <c r="F208" s="7">
        <v>1176542</v>
      </c>
      <c r="G208" s="16">
        <f t="shared" si="6"/>
        <v>1550531</v>
      </c>
      <c r="H208" s="17">
        <v>2.6226757210414588E-3</v>
      </c>
    </row>
    <row r="209" spans="1:8" ht="15.75" x14ac:dyDescent="0.25">
      <c r="A209" s="15">
        <f t="shared" si="7"/>
        <v>202</v>
      </c>
      <c r="B209" s="11" t="s">
        <v>199</v>
      </c>
      <c r="C209" s="6">
        <v>1455974</v>
      </c>
      <c r="D209" s="7">
        <v>1152646</v>
      </c>
      <c r="E209" s="9"/>
      <c r="F209" s="7">
        <v>303328</v>
      </c>
      <c r="G209" s="16">
        <f t="shared" si="6"/>
        <v>1455974</v>
      </c>
      <c r="H209" s="17">
        <v>8.0831700375025833E-3</v>
      </c>
    </row>
    <row r="210" spans="1:8" ht="15.75" x14ac:dyDescent="0.25">
      <c r="A210" s="15">
        <f t="shared" si="7"/>
        <v>203</v>
      </c>
      <c r="B210" s="11" t="s">
        <v>200</v>
      </c>
      <c r="C210" s="6">
        <v>135364</v>
      </c>
      <c r="D210" s="22">
        <v>79424</v>
      </c>
      <c r="E210" s="9"/>
      <c r="F210" s="22">
        <v>55940</v>
      </c>
      <c r="G210" s="16">
        <f t="shared" si="6"/>
        <v>135364</v>
      </c>
      <c r="H210" s="17">
        <v>5.5697733480930415E-4</v>
      </c>
    </row>
    <row r="211" spans="1:8" ht="15.75" x14ac:dyDescent="0.25">
      <c r="A211" s="15">
        <f t="shared" si="7"/>
        <v>204</v>
      </c>
      <c r="B211" s="11" t="s">
        <v>201</v>
      </c>
      <c r="C211" s="6">
        <v>605708</v>
      </c>
      <c r="D211" s="7">
        <v>323603</v>
      </c>
      <c r="E211" s="9"/>
      <c r="F211" s="7">
        <v>282105</v>
      </c>
      <c r="G211" s="16">
        <f t="shared" si="6"/>
        <v>605708</v>
      </c>
      <c r="H211" s="17">
        <v>2.2693334064803491E-3</v>
      </c>
    </row>
    <row r="212" spans="1:8" ht="15.75" x14ac:dyDescent="0.25">
      <c r="A212" s="15">
        <f t="shared" si="7"/>
        <v>205</v>
      </c>
      <c r="B212" s="11" t="s">
        <v>202</v>
      </c>
      <c r="C212" s="6">
        <v>1639899</v>
      </c>
      <c r="D212" s="7">
        <v>863057</v>
      </c>
      <c r="E212" s="9"/>
      <c r="F212" s="7">
        <v>776842</v>
      </c>
      <c r="G212" s="16">
        <f t="shared" si="6"/>
        <v>1639899</v>
      </c>
      <c r="H212" s="17">
        <v>6.0523668871942183E-3</v>
      </c>
    </row>
    <row r="213" spans="1:8" ht="15.75" x14ac:dyDescent="0.25">
      <c r="A213" s="15">
        <f t="shared" si="7"/>
        <v>206</v>
      </c>
      <c r="B213" s="11" t="s">
        <v>203</v>
      </c>
      <c r="C213" s="6">
        <v>448993</v>
      </c>
      <c r="D213" s="7">
        <v>239140</v>
      </c>
      <c r="E213" s="9"/>
      <c r="F213" s="7">
        <v>209853</v>
      </c>
      <c r="G213" s="16">
        <f t="shared" si="6"/>
        <v>448993</v>
      </c>
      <c r="H213" s="17">
        <v>1.6770190351316602E-3</v>
      </c>
    </row>
    <row r="214" spans="1:8" ht="15.75" x14ac:dyDescent="0.25">
      <c r="A214" s="15">
        <f t="shared" si="7"/>
        <v>207</v>
      </c>
      <c r="B214" s="11" t="s">
        <v>204</v>
      </c>
      <c r="C214" s="6">
        <v>2205345</v>
      </c>
      <c r="D214" s="7">
        <v>1479097</v>
      </c>
      <c r="E214" s="9"/>
      <c r="F214" s="7">
        <v>726248</v>
      </c>
      <c r="G214" s="16">
        <f t="shared" si="6"/>
        <v>2205345</v>
      </c>
      <c r="H214" s="17">
        <v>1.0372475636891082E-2</v>
      </c>
    </row>
    <row r="215" spans="1:8" ht="15.75" x14ac:dyDescent="0.25">
      <c r="A215" s="15">
        <f t="shared" si="7"/>
        <v>208</v>
      </c>
      <c r="B215" s="11" t="s">
        <v>205</v>
      </c>
      <c r="C215" s="6">
        <v>281400</v>
      </c>
      <c r="D215" s="7">
        <v>222600</v>
      </c>
      <c r="E215" s="9"/>
      <c r="F215" s="22">
        <v>58800</v>
      </c>
      <c r="G215" s="16">
        <f t="shared" si="6"/>
        <v>281400</v>
      </c>
      <c r="H215" s="17">
        <v>1.5610288417676156E-3</v>
      </c>
    </row>
    <row r="216" spans="1:8" ht="15.75" x14ac:dyDescent="0.25">
      <c r="A216" s="15">
        <f t="shared" si="7"/>
        <v>209</v>
      </c>
      <c r="B216" s="11" t="s">
        <v>206</v>
      </c>
      <c r="C216" s="6">
        <v>281400</v>
      </c>
      <c r="D216" s="7">
        <v>222600</v>
      </c>
      <c r="E216" s="9"/>
      <c r="F216" s="22">
        <v>58800</v>
      </c>
      <c r="G216" s="16">
        <f t="shared" si="6"/>
        <v>281400</v>
      </c>
      <c r="H216" s="17">
        <v>1.5610288417676156E-3</v>
      </c>
    </row>
    <row r="217" spans="1:8" ht="15.75" x14ac:dyDescent="0.25">
      <c r="A217" s="15">
        <f t="shared" si="7"/>
        <v>210</v>
      </c>
      <c r="B217" s="11" t="s">
        <v>207</v>
      </c>
      <c r="C217" s="6">
        <v>2089995</v>
      </c>
      <c r="D217" s="7">
        <v>1793227</v>
      </c>
      <c r="E217" s="9"/>
      <c r="F217" s="7">
        <v>296768</v>
      </c>
      <c r="G217" s="16">
        <f t="shared" si="6"/>
        <v>2089995</v>
      </c>
      <c r="H217" s="17">
        <v>1.2575377658744008E-2</v>
      </c>
    </row>
    <row r="218" spans="1:8" ht="15.75" x14ac:dyDescent="0.25">
      <c r="A218" s="15">
        <f t="shared" si="7"/>
        <v>211</v>
      </c>
      <c r="B218" s="11" t="s">
        <v>208</v>
      </c>
      <c r="C218" s="6">
        <v>365698</v>
      </c>
      <c r="D218" s="7">
        <v>314670</v>
      </c>
      <c r="E218" s="9"/>
      <c r="F218" s="22">
        <v>51028</v>
      </c>
      <c r="G218" s="16">
        <f t="shared" si="6"/>
        <v>365698</v>
      </c>
      <c r="H218" s="17">
        <v>2.2066888842723073E-3</v>
      </c>
    </row>
    <row r="219" spans="1:8" ht="15.75" x14ac:dyDescent="0.25">
      <c r="A219" s="15">
        <f t="shared" si="7"/>
        <v>212</v>
      </c>
      <c r="B219" s="11" t="s">
        <v>209</v>
      </c>
      <c r="C219" s="6">
        <v>665030</v>
      </c>
      <c r="D219" s="7">
        <v>420178</v>
      </c>
      <c r="E219" s="9"/>
      <c r="F219" s="7">
        <v>244852</v>
      </c>
      <c r="G219" s="16">
        <f t="shared" si="6"/>
        <v>665030</v>
      </c>
      <c r="H219" s="17">
        <v>2.9465856993541469E-3</v>
      </c>
    </row>
    <row r="220" spans="1:8" ht="15.75" x14ac:dyDescent="0.25">
      <c r="A220" s="15">
        <f t="shared" si="7"/>
        <v>213</v>
      </c>
      <c r="B220" s="11" t="s">
        <v>210</v>
      </c>
      <c r="C220" s="6">
        <v>844407</v>
      </c>
      <c r="D220" s="7">
        <v>721412</v>
      </c>
      <c r="E220" s="9"/>
      <c r="F220" s="7">
        <v>122995</v>
      </c>
      <c r="G220" s="16">
        <f t="shared" si="6"/>
        <v>844407</v>
      </c>
      <c r="H220" s="17">
        <v>5.0590518364656747E-3</v>
      </c>
    </row>
    <row r="221" spans="1:8" ht="15.75" x14ac:dyDescent="0.25">
      <c r="A221" s="15">
        <f t="shared" si="7"/>
        <v>214</v>
      </c>
      <c r="B221" s="11" t="s">
        <v>211</v>
      </c>
      <c r="C221" s="6">
        <v>1653437</v>
      </c>
      <c r="D221" s="7">
        <v>952138</v>
      </c>
      <c r="E221" s="9"/>
      <c r="F221" s="7">
        <v>701299</v>
      </c>
      <c r="G221" s="16">
        <f t="shared" si="6"/>
        <v>1653437</v>
      </c>
      <c r="H221" s="17">
        <v>6.6770659449368105E-3</v>
      </c>
    </row>
    <row r="222" spans="1:8" ht="15.75" x14ac:dyDescent="0.25">
      <c r="A222" s="15">
        <f t="shared" si="7"/>
        <v>215</v>
      </c>
      <c r="B222" s="11" t="s">
        <v>212</v>
      </c>
      <c r="C222" s="6">
        <v>1697311</v>
      </c>
      <c r="D222" s="7">
        <v>962652</v>
      </c>
      <c r="E222" s="9"/>
      <c r="F222" s="7">
        <v>734659</v>
      </c>
      <c r="G222" s="16">
        <f t="shared" si="6"/>
        <v>1697311</v>
      </c>
      <c r="H222" s="17">
        <v>6.7507975587838215E-3</v>
      </c>
    </row>
    <row r="223" spans="1:8" ht="15.75" x14ac:dyDescent="0.25">
      <c r="A223" s="15">
        <f t="shared" si="7"/>
        <v>216</v>
      </c>
      <c r="B223" s="11" t="s">
        <v>213</v>
      </c>
      <c r="C223" s="6">
        <v>554459</v>
      </c>
      <c r="D223" s="7">
        <v>181212</v>
      </c>
      <c r="E223" s="9"/>
      <c r="F223" s="7">
        <v>373247</v>
      </c>
      <c r="G223" s="16">
        <f t="shared" si="6"/>
        <v>554459</v>
      </c>
      <c r="H223" s="17">
        <v>1.2707868754465101E-3</v>
      </c>
    </row>
    <row r="224" spans="1:8" ht="15.75" x14ac:dyDescent="0.25">
      <c r="A224" s="15">
        <f t="shared" si="7"/>
        <v>217</v>
      </c>
      <c r="B224" s="11" t="s">
        <v>214</v>
      </c>
      <c r="C224" s="6">
        <v>1312364</v>
      </c>
      <c r="D224" s="7">
        <v>720008</v>
      </c>
      <c r="E224" s="9"/>
      <c r="F224" s="7">
        <v>592356</v>
      </c>
      <c r="G224" s="16">
        <f t="shared" si="6"/>
        <v>1312364</v>
      </c>
      <c r="H224" s="17">
        <v>5.0492059941752796E-3</v>
      </c>
    </row>
    <row r="225" spans="1:8" ht="15.75" x14ac:dyDescent="0.25">
      <c r="A225" s="15">
        <f t="shared" si="7"/>
        <v>218</v>
      </c>
      <c r="B225" s="11" t="s">
        <v>215</v>
      </c>
      <c r="C225" s="6">
        <v>420921</v>
      </c>
      <c r="D225" s="7">
        <v>215629</v>
      </c>
      <c r="E225" s="9"/>
      <c r="F225" s="7">
        <v>205292</v>
      </c>
      <c r="G225" s="16">
        <f t="shared" si="6"/>
        <v>420921</v>
      </c>
      <c r="H225" s="17">
        <v>1.5121432530166628E-3</v>
      </c>
    </row>
    <row r="226" spans="1:8" ht="15.75" x14ac:dyDescent="0.25">
      <c r="A226" s="15">
        <f t="shared" si="7"/>
        <v>219</v>
      </c>
      <c r="B226" s="11" t="s">
        <v>216</v>
      </c>
      <c r="C226" s="6">
        <v>981707</v>
      </c>
      <c r="D226" s="7">
        <v>523903</v>
      </c>
      <c r="E226" s="9"/>
      <c r="F226" s="7">
        <v>457804</v>
      </c>
      <c r="G226" s="16">
        <f t="shared" si="6"/>
        <v>981707</v>
      </c>
      <c r="H226" s="17">
        <v>3.6739788557438413E-3</v>
      </c>
    </row>
    <row r="227" spans="1:8" ht="15.75" x14ac:dyDescent="0.25">
      <c r="A227" s="15">
        <f t="shared" si="7"/>
        <v>220</v>
      </c>
      <c r="B227" s="11" t="s">
        <v>217</v>
      </c>
      <c r="C227" s="6">
        <v>298391</v>
      </c>
      <c r="D227" s="6">
        <v>160101</v>
      </c>
      <c r="E227" s="9"/>
      <c r="F227" s="6">
        <v>138290</v>
      </c>
      <c r="G227" s="16">
        <f t="shared" si="6"/>
        <v>298391</v>
      </c>
      <c r="H227" s="17">
        <v>1.122741592973212E-3</v>
      </c>
    </row>
    <row r="228" spans="1:8" ht="15.75" x14ac:dyDescent="0.25">
      <c r="A228" s="15">
        <f t="shared" si="7"/>
        <v>221</v>
      </c>
      <c r="B228" s="11" t="s">
        <v>218</v>
      </c>
      <c r="C228" s="6">
        <v>1242979</v>
      </c>
      <c r="D228" s="7">
        <v>715978</v>
      </c>
      <c r="E228" s="9"/>
      <c r="F228" s="7">
        <v>527001</v>
      </c>
      <c r="G228" s="16">
        <f t="shared" si="6"/>
        <v>1242979</v>
      </c>
      <c r="H228" s="17">
        <v>5.0209447801935932E-3</v>
      </c>
    </row>
    <row r="229" spans="1:8" ht="15.75" x14ac:dyDescent="0.25">
      <c r="A229" s="15">
        <f t="shared" si="7"/>
        <v>222</v>
      </c>
      <c r="B229" s="11" t="s">
        <v>219</v>
      </c>
      <c r="C229" s="6">
        <v>699472</v>
      </c>
      <c r="D229" s="7">
        <v>402856</v>
      </c>
      <c r="E229" s="9"/>
      <c r="F229" s="7">
        <v>296616</v>
      </c>
      <c r="G229" s="16">
        <f t="shared" si="6"/>
        <v>699472</v>
      </c>
      <c r="H229" s="17">
        <v>2.8251115681901819E-3</v>
      </c>
    </row>
    <row r="230" spans="1:8" ht="15.75" x14ac:dyDescent="0.25">
      <c r="A230" s="15">
        <f t="shared" si="7"/>
        <v>223</v>
      </c>
      <c r="B230" s="11" t="s">
        <v>220</v>
      </c>
      <c r="C230" s="6">
        <v>695271</v>
      </c>
      <c r="D230" s="7">
        <v>401256</v>
      </c>
      <c r="E230" s="9"/>
      <c r="F230" s="7">
        <v>294015</v>
      </c>
      <c r="G230" s="16">
        <f t="shared" si="6"/>
        <v>695271</v>
      </c>
      <c r="H230" s="17">
        <v>2.8138912350957157E-3</v>
      </c>
    </row>
    <row r="231" spans="1:8" ht="15.75" x14ac:dyDescent="0.25">
      <c r="A231" s="15">
        <f t="shared" si="7"/>
        <v>224</v>
      </c>
      <c r="B231" s="11" t="s">
        <v>221</v>
      </c>
      <c r="C231" s="6">
        <v>187633</v>
      </c>
      <c r="D231" s="7">
        <v>100729</v>
      </c>
      <c r="E231" s="9"/>
      <c r="F231" s="22">
        <v>86904</v>
      </c>
      <c r="G231" s="16">
        <f t="shared" si="6"/>
        <v>187633</v>
      </c>
      <c r="H231" s="17">
        <v>7.0638308267030614E-4</v>
      </c>
    </row>
    <row r="232" spans="1:8" ht="15.75" x14ac:dyDescent="0.25">
      <c r="A232" s="15">
        <f t="shared" si="7"/>
        <v>225</v>
      </c>
      <c r="B232" s="11" t="s">
        <v>222</v>
      </c>
      <c r="C232" s="6">
        <v>1616372</v>
      </c>
      <c r="D232" s="6">
        <v>1250951</v>
      </c>
      <c r="E232" s="9"/>
      <c r="F232" s="6">
        <v>365421</v>
      </c>
      <c r="G232" s="16">
        <f t="shared" si="6"/>
        <v>1616372</v>
      </c>
      <c r="H232" s="17">
        <v>8.7725543155347738E-3</v>
      </c>
    </row>
    <row r="233" spans="1:8" ht="15.75" x14ac:dyDescent="0.25">
      <c r="A233" s="15">
        <f t="shared" si="7"/>
        <v>226</v>
      </c>
      <c r="B233" s="11" t="s">
        <v>223</v>
      </c>
      <c r="C233" s="6">
        <v>371616</v>
      </c>
      <c r="D233" s="6">
        <v>126410</v>
      </c>
      <c r="E233" s="9"/>
      <c r="F233" s="6">
        <v>245206</v>
      </c>
      <c r="G233" s="16">
        <f t="shared" si="6"/>
        <v>371616</v>
      </c>
      <c r="H233" s="17">
        <v>8.864764415446733E-4</v>
      </c>
    </row>
    <row r="234" spans="1:8" ht="15.75" x14ac:dyDescent="0.25">
      <c r="A234" s="15">
        <f t="shared" si="7"/>
        <v>227</v>
      </c>
      <c r="B234" s="11" t="s">
        <v>224</v>
      </c>
      <c r="C234" s="6">
        <v>5653473</v>
      </c>
      <c r="D234" s="7">
        <v>191585</v>
      </c>
      <c r="E234" s="9"/>
      <c r="F234" s="7">
        <v>5461888</v>
      </c>
      <c r="G234" s="16">
        <f t="shared" si="6"/>
        <v>5653473</v>
      </c>
      <c r="H234" s="17">
        <v>1.3435296974395716E-3</v>
      </c>
    </row>
    <row r="235" spans="1:8" ht="15.75" x14ac:dyDescent="0.25">
      <c r="A235" s="15">
        <f t="shared" si="7"/>
        <v>228</v>
      </c>
      <c r="B235" s="11" t="s">
        <v>225</v>
      </c>
      <c r="C235" s="6">
        <v>165118</v>
      </c>
      <c r="D235" s="7">
        <v>109923</v>
      </c>
      <c r="E235" s="9"/>
      <c r="F235" s="22">
        <v>55195</v>
      </c>
      <c r="G235" s="16">
        <f t="shared" si="6"/>
        <v>165118</v>
      </c>
      <c r="H235" s="17">
        <v>7.7085792171438278E-4</v>
      </c>
    </row>
    <row r="236" spans="1:8" ht="15.75" x14ac:dyDescent="0.25">
      <c r="A236" s="15">
        <f t="shared" si="7"/>
        <v>229</v>
      </c>
      <c r="B236" s="11" t="s">
        <v>226</v>
      </c>
      <c r="C236" s="6">
        <v>2156944</v>
      </c>
      <c r="D236" s="7">
        <v>1503010</v>
      </c>
      <c r="E236" s="9"/>
      <c r="F236" s="7">
        <v>653934</v>
      </c>
      <c r="G236" s="16">
        <f t="shared" si="6"/>
        <v>2156944</v>
      </c>
      <c r="H236" s="17">
        <v>1.0540170527696064E-2</v>
      </c>
    </row>
    <row r="237" spans="1:8" ht="15.75" x14ac:dyDescent="0.25">
      <c r="A237" s="15">
        <f t="shared" si="7"/>
        <v>230</v>
      </c>
      <c r="B237" s="11" t="s">
        <v>227</v>
      </c>
      <c r="C237" s="6">
        <v>773149</v>
      </c>
      <c r="D237" s="7">
        <v>528303</v>
      </c>
      <c r="E237" s="9"/>
      <c r="F237" s="7">
        <v>244846</v>
      </c>
      <c r="G237" s="16">
        <f t="shared" si="6"/>
        <v>773149</v>
      </c>
      <c r="H237" s="17">
        <v>3.7048347717536234E-3</v>
      </c>
    </row>
    <row r="238" spans="1:8" ht="15.75" x14ac:dyDescent="0.25">
      <c r="A238" s="15">
        <f t="shared" si="7"/>
        <v>231</v>
      </c>
      <c r="B238" s="11" t="s">
        <v>228</v>
      </c>
      <c r="C238" s="6">
        <v>1681247</v>
      </c>
      <c r="D238" s="7">
        <v>748808</v>
      </c>
      <c r="E238" s="9"/>
      <c r="F238" s="7">
        <v>932439</v>
      </c>
      <c r="G238" s="16">
        <f t="shared" si="6"/>
        <v>1681247</v>
      </c>
      <c r="H238" s="17">
        <v>5.2511719898756725E-3</v>
      </c>
    </row>
    <row r="239" spans="1:8" ht="15.75" x14ac:dyDescent="0.25">
      <c r="A239" s="15">
        <f t="shared" si="7"/>
        <v>232</v>
      </c>
      <c r="B239" s="11" t="s">
        <v>229</v>
      </c>
      <c r="C239" s="6">
        <v>521871</v>
      </c>
      <c r="D239" s="7">
        <v>306058</v>
      </c>
      <c r="E239" s="9"/>
      <c r="F239" s="7">
        <v>215813</v>
      </c>
      <c r="G239" s="16">
        <f t="shared" si="6"/>
        <v>521871</v>
      </c>
      <c r="H239" s="17">
        <v>2.1462954413913426E-3</v>
      </c>
    </row>
    <row r="240" spans="1:8" ht="15.75" x14ac:dyDescent="0.25">
      <c r="A240" s="15">
        <f t="shared" si="7"/>
        <v>233</v>
      </c>
      <c r="B240" s="11" t="s">
        <v>230</v>
      </c>
      <c r="C240" s="6">
        <v>331692</v>
      </c>
      <c r="D240" s="6">
        <v>331692</v>
      </c>
      <c r="E240" s="9"/>
      <c r="F240" s="9">
        <v>0</v>
      </c>
      <c r="G240" s="16">
        <f t="shared" si="6"/>
        <v>331692</v>
      </c>
      <c r="H240" s="17">
        <v>2.32605920298106E-3</v>
      </c>
    </row>
    <row r="241" spans="1:8" ht="15.75" x14ac:dyDescent="0.25">
      <c r="A241" s="15">
        <f t="shared" si="7"/>
        <v>234</v>
      </c>
      <c r="B241" s="11" t="s">
        <v>231</v>
      </c>
      <c r="C241" s="6">
        <v>114500</v>
      </c>
      <c r="D241" s="9">
        <v>0</v>
      </c>
      <c r="E241" s="6">
        <v>114500</v>
      </c>
      <c r="F241" s="9">
        <v>0</v>
      </c>
      <c r="G241" s="16">
        <f t="shared" si="6"/>
        <v>114500</v>
      </c>
      <c r="H241" s="17">
        <v>0</v>
      </c>
    </row>
    <row r="242" spans="1:8" ht="15.75" x14ac:dyDescent="0.25">
      <c r="A242" s="15">
        <f t="shared" si="7"/>
        <v>235</v>
      </c>
      <c r="B242" s="11" t="s">
        <v>232</v>
      </c>
      <c r="C242" s="6">
        <v>2951962</v>
      </c>
      <c r="D242" s="7">
        <v>2525136</v>
      </c>
      <c r="E242" s="9"/>
      <c r="F242" s="7">
        <v>426826</v>
      </c>
      <c r="G242" s="16">
        <f t="shared" si="6"/>
        <v>2951962</v>
      </c>
      <c r="H242" s="17">
        <v>1.7708041893017563E-2</v>
      </c>
    </row>
    <row r="243" spans="1:8" ht="15.75" x14ac:dyDescent="0.25">
      <c r="A243" s="15">
        <f t="shared" si="7"/>
        <v>236</v>
      </c>
      <c r="B243" s="11" t="s">
        <v>233</v>
      </c>
      <c r="C243" s="6">
        <v>2370581</v>
      </c>
      <c r="D243" s="7">
        <v>2119265</v>
      </c>
      <c r="E243" s="9"/>
      <c r="F243" s="7">
        <v>251316</v>
      </c>
      <c r="G243" s="16">
        <f t="shared" si="6"/>
        <v>2370581</v>
      </c>
      <c r="H243" s="17">
        <v>1.4861787009652497E-2</v>
      </c>
    </row>
    <row r="244" spans="1:8" ht="15.75" x14ac:dyDescent="0.25">
      <c r="A244" s="15">
        <f t="shared" si="7"/>
        <v>237</v>
      </c>
      <c r="B244" s="11" t="s">
        <v>234</v>
      </c>
      <c r="C244" s="6">
        <v>440400</v>
      </c>
      <c r="D244" s="7">
        <v>440400</v>
      </c>
      <c r="E244" s="9"/>
      <c r="F244" s="7">
        <v>0</v>
      </c>
      <c r="G244" s="16">
        <f t="shared" si="6"/>
        <v>440400</v>
      </c>
      <c r="H244" s="17">
        <v>3.0883966842518325E-3</v>
      </c>
    </row>
    <row r="245" spans="1:8" ht="15.75" x14ac:dyDescent="0.25">
      <c r="A245" s="15">
        <f t="shared" si="7"/>
        <v>238</v>
      </c>
      <c r="B245" s="11" t="s">
        <v>235</v>
      </c>
      <c r="C245" s="6">
        <v>891436</v>
      </c>
      <c r="D245" s="7">
        <v>891436</v>
      </c>
      <c r="E245" s="9"/>
      <c r="F245" s="7">
        <v>0</v>
      </c>
      <c r="G245" s="16">
        <f t="shared" si="6"/>
        <v>891436</v>
      </c>
      <c r="H245" s="17">
        <v>6.2513805327491286E-3</v>
      </c>
    </row>
    <row r="246" spans="1:8" ht="15.75" x14ac:dyDescent="0.25">
      <c r="A246" s="15">
        <f t="shared" si="7"/>
        <v>239</v>
      </c>
      <c r="B246" s="11" t="s">
        <v>236</v>
      </c>
      <c r="C246" s="6">
        <v>367350</v>
      </c>
      <c r="D246" s="22">
        <v>48193</v>
      </c>
      <c r="E246" s="6">
        <v>319157</v>
      </c>
      <c r="F246" s="7">
        <v>0</v>
      </c>
      <c r="G246" s="16">
        <f t="shared" si="6"/>
        <v>367350</v>
      </c>
      <c r="H246" s="17">
        <v>3.3796344551350715E-4</v>
      </c>
    </row>
    <row r="247" spans="1:8" ht="15.75" x14ac:dyDescent="0.25">
      <c r="A247" s="15">
        <f t="shared" si="7"/>
        <v>240</v>
      </c>
      <c r="B247" s="11" t="s">
        <v>237</v>
      </c>
      <c r="C247" s="6">
        <v>379787</v>
      </c>
      <c r="D247" s="7">
        <v>379787</v>
      </c>
      <c r="E247" s="9"/>
      <c r="F247" s="7">
        <v>0</v>
      </c>
      <c r="G247" s="16">
        <f t="shared" si="6"/>
        <v>379787</v>
      </c>
      <c r="H247" s="17">
        <v>2.6633354030925309E-3</v>
      </c>
    </row>
    <row r="248" spans="1:8" ht="15.75" x14ac:dyDescent="0.25">
      <c r="A248" s="15">
        <f t="shared" si="7"/>
        <v>241</v>
      </c>
      <c r="B248" s="11" t="s">
        <v>238</v>
      </c>
      <c r="C248" s="6">
        <v>2240100</v>
      </c>
      <c r="D248" s="7">
        <v>1974100</v>
      </c>
      <c r="E248" s="9">
        <v>0</v>
      </c>
      <c r="F248" s="7">
        <v>266000</v>
      </c>
      <c r="G248" s="16">
        <f t="shared" si="6"/>
        <v>2240100</v>
      </c>
      <c r="H248" s="17">
        <v>1.3843787226116127E-2</v>
      </c>
    </row>
    <row r="249" spans="1:8" ht="15.75" x14ac:dyDescent="0.25">
      <c r="A249" s="15">
        <f t="shared" si="7"/>
        <v>242</v>
      </c>
      <c r="B249" s="11" t="s">
        <v>239</v>
      </c>
      <c r="C249" s="6">
        <v>429411</v>
      </c>
      <c r="D249" s="7">
        <v>429411</v>
      </c>
      <c r="E249" s="9"/>
      <c r="F249" s="7">
        <v>0</v>
      </c>
      <c r="G249" s="16">
        <f t="shared" si="6"/>
        <v>429411</v>
      </c>
      <c r="H249" s="17">
        <v>3.0113340340174014E-3</v>
      </c>
    </row>
    <row r="250" spans="1:8" ht="15.75" x14ac:dyDescent="0.25">
      <c r="A250" s="15">
        <f t="shared" si="7"/>
        <v>243</v>
      </c>
      <c r="B250" s="11" t="s">
        <v>240</v>
      </c>
      <c r="C250" s="6">
        <v>1565989</v>
      </c>
      <c r="D250" s="7">
        <v>1005726</v>
      </c>
      <c r="E250" s="6"/>
      <c r="F250" s="7">
        <v>560263</v>
      </c>
      <c r="G250" s="16">
        <f t="shared" si="6"/>
        <v>1565989</v>
      </c>
      <c r="H250" s="17">
        <v>7.0528629511032205E-3</v>
      </c>
    </row>
    <row r="251" spans="1:8" ht="15.75" x14ac:dyDescent="0.25">
      <c r="A251" s="15">
        <f t="shared" si="7"/>
        <v>244</v>
      </c>
      <c r="B251" s="11" t="s">
        <v>88</v>
      </c>
      <c r="C251" s="6">
        <v>4352744</v>
      </c>
      <c r="D251" s="6">
        <v>2331185</v>
      </c>
      <c r="E251" s="9"/>
      <c r="F251" s="6">
        <v>2021559</v>
      </c>
      <c r="G251" s="16">
        <f t="shared" si="6"/>
        <v>4352744</v>
      </c>
      <c r="H251" s="17">
        <v>1.6347920128014552E-2</v>
      </c>
    </row>
    <row r="252" spans="1:8" ht="15.75" x14ac:dyDescent="0.25">
      <c r="A252" s="15">
        <f t="shared" si="7"/>
        <v>245</v>
      </c>
      <c r="B252" s="11" t="s">
        <v>241</v>
      </c>
      <c r="C252" s="6">
        <v>1770917</v>
      </c>
      <c r="D252" s="6">
        <v>1495644</v>
      </c>
      <c r="E252" s="9"/>
      <c r="F252" s="6">
        <v>275273</v>
      </c>
      <c r="G252" s="16">
        <f t="shared" si="6"/>
        <v>1770917</v>
      </c>
      <c r="H252" s="17">
        <v>1.0488514919212415E-2</v>
      </c>
    </row>
    <row r="253" spans="1:8" ht="15.75" x14ac:dyDescent="0.25">
      <c r="A253" s="15">
        <f t="shared" si="7"/>
        <v>246</v>
      </c>
      <c r="B253" s="11" t="s">
        <v>142</v>
      </c>
      <c r="C253" s="6">
        <v>375000</v>
      </c>
      <c r="D253" s="6">
        <v>375000</v>
      </c>
      <c r="E253" s="9"/>
      <c r="F253" s="9">
        <v>0</v>
      </c>
      <c r="G253" s="16">
        <f t="shared" si="6"/>
        <v>375000</v>
      </c>
      <c r="H253" s="17">
        <v>2.6297655690155249E-3</v>
      </c>
    </row>
    <row r="254" spans="1:8" ht="15.75" x14ac:dyDescent="0.25">
      <c r="A254" s="15">
        <f t="shared" si="7"/>
        <v>247</v>
      </c>
      <c r="B254" s="11" t="s">
        <v>242</v>
      </c>
      <c r="C254" s="6">
        <v>1977668</v>
      </c>
      <c r="D254" s="6">
        <v>1560440</v>
      </c>
      <c r="E254" s="9"/>
      <c r="F254" s="6">
        <v>417228</v>
      </c>
      <c r="G254" s="16">
        <f t="shared" si="6"/>
        <v>1977668</v>
      </c>
      <c r="H254" s="17">
        <v>1.094291035870556E-2</v>
      </c>
    </row>
    <row r="255" spans="1:8" ht="15.75" x14ac:dyDescent="0.25">
      <c r="A255" s="15">
        <f t="shared" si="7"/>
        <v>248</v>
      </c>
      <c r="B255" s="11" t="s">
        <v>243</v>
      </c>
      <c r="C255" s="21">
        <v>46000</v>
      </c>
      <c r="D255" s="21">
        <v>46000</v>
      </c>
      <c r="E255" s="9"/>
      <c r="F255" s="9">
        <v>0</v>
      </c>
      <c r="G255" s="16">
        <f t="shared" si="6"/>
        <v>46000</v>
      </c>
      <c r="H255" s="17">
        <v>3.2258457646590442E-4</v>
      </c>
    </row>
    <row r="256" spans="1:8" ht="15.75" x14ac:dyDescent="0.25">
      <c r="A256" s="15">
        <f t="shared" si="7"/>
        <v>249</v>
      </c>
      <c r="B256" s="11" t="s">
        <v>244</v>
      </c>
      <c r="C256" s="6">
        <v>1372740</v>
      </c>
      <c r="D256" s="6">
        <v>1072200</v>
      </c>
      <c r="E256" s="9"/>
      <c r="F256" s="6">
        <v>300540</v>
      </c>
      <c r="G256" s="16">
        <f t="shared" si="6"/>
        <v>1372740</v>
      </c>
      <c r="H256" s="17">
        <v>7.5190257149291891E-3</v>
      </c>
    </row>
    <row r="257" spans="1:8" ht="15.75" x14ac:dyDescent="0.25">
      <c r="A257" s="15">
        <f t="shared" si="7"/>
        <v>250</v>
      </c>
      <c r="B257" s="11" t="s">
        <v>245</v>
      </c>
      <c r="C257" s="6">
        <v>372759</v>
      </c>
      <c r="D257" s="6">
        <v>224004</v>
      </c>
      <c r="E257" s="9"/>
      <c r="F257" s="6">
        <v>148755</v>
      </c>
      <c r="G257" s="16">
        <f t="shared" si="6"/>
        <v>372759</v>
      </c>
      <c r="H257" s="17">
        <v>1.5708746840580096E-3</v>
      </c>
    </row>
    <row r="258" spans="1:8" ht="15.75" x14ac:dyDescent="0.25">
      <c r="A258" s="15">
        <f t="shared" si="7"/>
        <v>251</v>
      </c>
      <c r="B258" s="11" t="s">
        <v>246</v>
      </c>
      <c r="C258" s="6">
        <v>630000</v>
      </c>
      <c r="D258" s="7">
        <v>207024</v>
      </c>
      <c r="E258" s="9"/>
      <c r="F258" s="7">
        <v>422976</v>
      </c>
      <c r="G258" s="16">
        <f t="shared" si="6"/>
        <v>630000</v>
      </c>
      <c r="H258" s="17">
        <v>1.4517988990929867E-3</v>
      </c>
    </row>
    <row r="259" spans="1:8" ht="15.75" x14ac:dyDescent="0.25">
      <c r="A259" s="15">
        <f t="shared" si="7"/>
        <v>252</v>
      </c>
      <c r="B259" s="11" t="s">
        <v>247</v>
      </c>
      <c r="C259" s="6">
        <v>7789500</v>
      </c>
      <c r="D259" s="6">
        <v>0</v>
      </c>
      <c r="E259" s="9">
        <v>0</v>
      </c>
      <c r="F259" s="21">
        <f>+C259</f>
        <v>7789500</v>
      </c>
      <c r="G259" s="16">
        <f t="shared" si="6"/>
        <v>7789500</v>
      </c>
      <c r="H259" s="17">
        <v>0</v>
      </c>
    </row>
    <row r="260" spans="1:8" ht="15.75" x14ac:dyDescent="0.25">
      <c r="A260" s="15">
        <f t="shared" si="7"/>
        <v>253</v>
      </c>
      <c r="B260" s="11" t="s">
        <v>248</v>
      </c>
      <c r="C260" s="6">
        <v>7789500</v>
      </c>
      <c r="D260" s="6">
        <v>0</v>
      </c>
      <c r="E260" s="9">
        <v>0</v>
      </c>
      <c r="F260" s="21">
        <f>+C260</f>
        <v>7789500</v>
      </c>
      <c r="G260" s="16">
        <f t="shared" si="6"/>
        <v>7789500</v>
      </c>
      <c r="H260" s="17">
        <v>0</v>
      </c>
    </row>
    <row r="261" spans="1:8" ht="15.75" x14ac:dyDescent="0.25">
      <c r="A261" s="15">
        <f t="shared" si="7"/>
        <v>254</v>
      </c>
      <c r="B261" s="11" t="s">
        <v>249</v>
      </c>
      <c r="C261" s="6">
        <v>15579000</v>
      </c>
      <c r="D261" s="6">
        <v>0</v>
      </c>
      <c r="E261" s="6">
        <v>5139986</v>
      </c>
      <c r="F261" s="6">
        <f>+C261-D261-E261</f>
        <v>10439014</v>
      </c>
      <c r="G261" s="16">
        <f t="shared" si="6"/>
        <v>15579000</v>
      </c>
      <c r="H261" s="17">
        <v>0</v>
      </c>
    </row>
    <row r="262" spans="1:8" ht="15.75" x14ac:dyDescent="0.25">
      <c r="A262" s="15">
        <f t="shared" si="7"/>
        <v>255</v>
      </c>
      <c r="B262" s="11" t="s">
        <v>250</v>
      </c>
      <c r="C262" s="6">
        <v>1062105</v>
      </c>
      <c r="D262" s="7">
        <v>619999</v>
      </c>
      <c r="E262" s="6">
        <v>219090</v>
      </c>
      <c r="F262" s="7">
        <v>223016</v>
      </c>
      <c r="G262" s="16">
        <f t="shared" si="6"/>
        <v>1062105</v>
      </c>
      <c r="H262" s="17">
        <v>4.3478720613974843E-3</v>
      </c>
    </row>
    <row r="263" spans="1:8" ht="15.75" x14ac:dyDescent="0.25">
      <c r="A263" s="15">
        <f t="shared" si="7"/>
        <v>256</v>
      </c>
      <c r="B263" s="11" t="s">
        <v>251</v>
      </c>
      <c r="C263" s="6">
        <v>1321441</v>
      </c>
      <c r="D263" s="7">
        <v>1321441</v>
      </c>
      <c r="E263" s="9"/>
      <c r="F263" s="7">
        <v>0</v>
      </c>
      <c r="G263" s="16">
        <f t="shared" si="6"/>
        <v>1321441</v>
      </c>
      <c r="H263" s="17">
        <v>9.2668801154278512E-3</v>
      </c>
    </row>
    <row r="264" spans="1:8" ht="15.75" x14ac:dyDescent="0.25">
      <c r="A264" s="15">
        <f t="shared" si="7"/>
        <v>257</v>
      </c>
      <c r="B264" s="11" t="s">
        <v>252</v>
      </c>
      <c r="C264" s="6">
        <v>2100000</v>
      </c>
      <c r="D264" s="6">
        <v>2100000</v>
      </c>
      <c r="E264" s="9"/>
      <c r="F264" s="9">
        <v>0</v>
      </c>
      <c r="G264" s="16">
        <f t="shared" si="6"/>
        <v>2100000</v>
      </c>
      <c r="H264" s="17">
        <v>1.4726687186486939E-2</v>
      </c>
    </row>
    <row r="265" spans="1:8" ht="15.75" x14ac:dyDescent="0.25">
      <c r="A265" s="15">
        <f t="shared" si="7"/>
        <v>258</v>
      </c>
      <c r="B265" s="11" t="s">
        <v>253</v>
      </c>
      <c r="C265" s="6">
        <v>2344264</v>
      </c>
      <c r="D265" s="7">
        <v>1668034</v>
      </c>
      <c r="E265" s="9"/>
      <c r="F265" s="7">
        <v>676230</v>
      </c>
      <c r="G265" s="16">
        <f t="shared" ref="G265:G328" si="8">SUM(D265:F265)</f>
        <v>2344264</v>
      </c>
      <c r="H265" s="17">
        <v>1.1697435683059313E-2</v>
      </c>
    </row>
    <row r="266" spans="1:8" ht="15.75" x14ac:dyDescent="0.25">
      <c r="A266" s="15">
        <f t="shared" ref="A266:A329" si="9">+A265+1</f>
        <v>259</v>
      </c>
      <c r="B266" s="11" t="s">
        <v>254</v>
      </c>
      <c r="C266" s="6">
        <v>1311141</v>
      </c>
      <c r="D266" s="6">
        <v>1164304</v>
      </c>
      <c r="E266" s="9"/>
      <c r="F266" s="6">
        <v>146837</v>
      </c>
      <c r="G266" s="16">
        <f t="shared" si="8"/>
        <v>1311141</v>
      </c>
      <c r="H266" s="17">
        <v>8.1649241895121374E-3</v>
      </c>
    </row>
    <row r="267" spans="1:8" ht="15.75" x14ac:dyDescent="0.25">
      <c r="A267" s="15">
        <f t="shared" si="9"/>
        <v>260</v>
      </c>
      <c r="B267" s="11" t="s">
        <v>255</v>
      </c>
      <c r="C267" s="6">
        <v>4755136</v>
      </c>
      <c r="D267" s="7">
        <v>4328289</v>
      </c>
      <c r="E267" s="9">
        <v>0</v>
      </c>
      <c r="F267" s="7">
        <v>426847</v>
      </c>
      <c r="G267" s="16">
        <f t="shared" si="8"/>
        <v>4755136</v>
      </c>
      <c r="H267" s="17">
        <v>3.0353027693196366E-2</v>
      </c>
    </row>
    <row r="268" spans="1:8" ht="15.75" x14ac:dyDescent="0.25">
      <c r="A268" s="15">
        <f t="shared" si="9"/>
        <v>261</v>
      </c>
      <c r="B268" s="11" t="s">
        <v>256</v>
      </c>
      <c r="C268" s="21">
        <v>34892</v>
      </c>
      <c r="D268" s="21">
        <v>34892</v>
      </c>
      <c r="E268" s="9"/>
      <c r="F268" s="9">
        <v>0</v>
      </c>
      <c r="G268" s="16">
        <f t="shared" si="8"/>
        <v>34892</v>
      </c>
      <c r="H268" s="17">
        <v>2.4468741395757254E-4</v>
      </c>
    </row>
    <row r="269" spans="1:8" ht="15.75" x14ac:dyDescent="0.25">
      <c r="A269" s="15">
        <f t="shared" si="9"/>
        <v>262</v>
      </c>
      <c r="B269" s="11" t="s">
        <v>257</v>
      </c>
      <c r="C269" s="6">
        <v>1061170</v>
      </c>
      <c r="D269" s="7">
        <v>1051009</v>
      </c>
      <c r="E269" s="9"/>
      <c r="F269" s="22">
        <v>10161</v>
      </c>
      <c r="G269" s="16">
        <f t="shared" si="8"/>
        <v>1061170</v>
      </c>
      <c r="H269" s="17">
        <v>7.3704194158011674E-3</v>
      </c>
    </row>
    <row r="270" spans="1:8" ht="15.75" x14ac:dyDescent="0.25">
      <c r="A270" s="15">
        <f t="shared" si="9"/>
        <v>263</v>
      </c>
      <c r="B270" s="11" t="s">
        <v>108</v>
      </c>
      <c r="C270" s="6">
        <v>3174387</v>
      </c>
      <c r="D270" s="7">
        <v>2808508</v>
      </c>
      <c r="E270" s="9"/>
      <c r="F270" s="7">
        <v>365879</v>
      </c>
      <c r="G270" s="16">
        <f t="shared" si="8"/>
        <v>3174387</v>
      </c>
      <c r="H270" s="17">
        <v>1.9695247036545745E-2</v>
      </c>
    </row>
    <row r="271" spans="1:8" ht="15.75" x14ac:dyDescent="0.25">
      <c r="A271" s="15">
        <f t="shared" si="9"/>
        <v>264</v>
      </c>
      <c r="B271" s="11" t="s">
        <v>258</v>
      </c>
      <c r="C271" s="6">
        <v>1462402</v>
      </c>
      <c r="D271" s="7">
        <v>1110826</v>
      </c>
      <c r="E271" s="9"/>
      <c r="F271" s="7">
        <v>351576</v>
      </c>
      <c r="G271" s="16">
        <f t="shared" si="8"/>
        <v>1462402</v>
      </c>
      <c r="H271" s="17">
        <v>7.7898985812459715E-3</v>
      </c>
    </row>
    <row r="272" spans="1:8" ht="15.75" x14ac:dyDescent="0.25">
      <c r="A272" s="15">
        <f t="shared" si="9"/>
        <v>265</v>
      </c>
      <c r="B272" s="11" t="s">
        <v>259</v>
      </c>
      <c r="C272" s="6">
        <v>1300000</v>
      </c>
      <c r="D272" s="7">
        <v>847593</v>
      </c>
      <c r="E272" s="6">
        <v>452407</v>
      </c>
      <c r="F272" s="7">
        <v>0</v>
      </c>
      <c r="G272" s="16">
        <f t="shared" si="8"/>
        <v>1300000</v>
      </c>
      <c r="H272" s="17">
        <v>5.9439223678362015E-3</v>
      </c>
    </row>
    <row r="273" spans="1:8" ht="15.75" x14ac:dyDescent="0.25">
      <c r="A273" s="15">
        <f t="shared" si="9"/>
        <v>266</v>
      </c>
      <c r="B273" s="11" t="s">
        <v>260</v>
      </c>
      <c r="C273" s="6">
        <v>150300</v>
      </c>
      <c r="D273" s="7">
        <v>150300</v>
      </c>
      <c r="E273" s="9"/>
      <c r="F273" s="7">
        <v>0</v>
      </c>
      <c r="G273" s="16">
        <f t="shared" si="8"/>
        <v>150300</v>
      </c>
      <c r="H273" s="17">
        <v>1.0540100400614223E-3</v>
      </c>
    </row>
    <row r="274" spans="1:8" ht="15.75" x14ac:dyDescent="0.25">
      <c r="A274" s="15">
        <f t="shared" si="9"/>
        <v>267</v>
      </c>
      <c r="B274" s="11" t="s">
        <v>261</v>
      </c>
      <c r="C274" s="6">
        <v>2955237</v>
      </c>
      <c r="D274" s="7">
        <v>2955237</v>
      </c>
      <c r="E274" s="9"/>
      <c r="F274" s="7">
        <v>0</v>
      </c>
      <c r="G274" s="16">
        <f t="shared" si="8"/>
        <v>2955237</v>
      </c>
      <c r="H274" s="17">
        <v>2.0724214695681954E-2</v>
      </c>
    </row>
    <row r="275" spans="1:8" ht="15.75" x14ac:dyDescent="0.25">
      <c r="A275" s="15">
        <f t="shared" si="9"/>
        <v>268</v>
      </c>
      <c r="B275" s="11" t="s">
        <v>262</v>
      </c>
      <c r="C275" s="6">
        <v>1308536</v>
      </c>
      <c r="D275" s="7">
        <v>1308536</v>
      </c>
      <c r="E275" s="9"/>
      <c r="F275" s="7">
        <v>0</v>
      </c>
      <c r="G275" s="16">
        <f t="shared" si="8"/>
        <v>1308536</v>
      </c>
      <c r="H275" s="17">
        <v>9.176381116312797E-3</v>
      </c>
    </row>
    <row r="276" spans="1:8" ht="15.75" x14ac:dyDescent="0.25">
      <c r="A276" s="15">
        <f t="shared" si="9"/>
        <v>269</v>
      </c>
      <c r="B276" s="11" t="s">
        <v>263</v>
      </c>
      <c r="C276" s="6">
        <v>788357</v>
      </c>
      <c r="D276" s="7">
        <v>748995</v>
      </c>
      <c r="E276" s="9"/>
      <c r="F276" s="22">
        <v>39362</v>
      </c>
      <c r="G276" s="16">
        <f t="shared" si="8"/>
        <v>788357</v>
      </c>
      <c r="H276" s="17">
        <v>5.2524833663060884E-3</v>
      </c>
    </row>
    <row r="277" spans="1:8" ht="15.75" x14ac:dyDescent="0.25">
      <c r="A277" s="15">
        <f t="shared" si="9"/>
        <v>270</v>
      </c>
      <c r="B277" s="11" t="s">
        <v>264</v>
      </c>
      <c r="C277" s="6">
        <v>1072000</v>
      </c>
      <c r="D277" s="6">
        <v>1072000</v>
      </c>
      <c r="E277" s="9"/>
      <c r="F277" s="9">
        <v>0</v>
      </c>
      <c r="G277" s="16">
        <f t="shared" si="8"/>
        <v>1072000</v>
      </c>
      <c r="H277" s="17">
        <v>7.5176231732923798E-3</v>
      </c>
    </row>
    <row r="278" spans="1:8" ht="15.75" x14ac:dyDescent="0.25">
      <c r="A278" s="15">
        <f t="shared" si="9"/>
        <v>271</v>
      </c>
      <c r="B278" s="11" t="s">
        <v>265</v>
      </c>
      <c r="C278" s="6">
        <v>589812</v>
      </c>
      <c r="D278" s="7">
        <v>414916</v>
      </c>
      <c r="E278" s="9"/>
      <c r="F278" s="7">
        <v>174896</v>
      </c>
      <c r="G278" s="16">
        <f t="shared" si="8"/>
        <v>589812</v>
      </c>
      <c r="H278" s="17">
        <v>2.9096848288897212E-3</v>
      </c>
    </row>
    <row r="279" spans="1:8" ht="15.75" x14ac:dyDescent="0.25">
      <c r="A279" s="15">
        <f t="shared" si="9"/>
        <v>272</v>
      </c>
      <c r="B279" s="11" t="s">
        <v>266</v>
      </c>
      <c r="C279" s="6">
        <v>2884409</v>
      </c>
      <c r="D279" s="7">
        <v>2572581</v>
      </c>
      <c r="E279" s="9">
        <v>0</v>
      </c>
      <c r="F279" s="7">
        <v>311828</v>
      </c>
      <c r="G279" s="16">
        <f t="shared" si="8"/>
        <v>2884409</v>
      </c>
      <c r="H279" s="17">
        <v>1.8040759832809408E-2</v>
      </c>
    </row>
    <row r="280" spans="1:8" ht="15.75" x14ac:dyDescent="0.25">
      <c r="A280" s="15">
        <f t="shared" si="9"/>
        <v>273</v>
      </c>
      <c r="B280" s="11" t="s">
        <v>267</v>
      </c>
      <c r="C280" s="6">
        <v>2951956</v>
      </c>
      <c r="D280" s="7">
        <v>2632826</v>
      </c>
      <c r="E280" s="9">
        <v>0</v>
      </c>
      <c r="F280" s="7">
        <v>319130</v>
      </c>
      <c r="G280" s="16">
        <f t="shared" si="8"/>
        <v>2951956</v>
      </c>
      <c r="H280" s="17">
        <v>1.8463240437356979E-2</v>
      </c>
    </row>
    <row r="281" spans="1:8" ht="15.75" x14ac:dyDescent="0.25">
      <c r="A281" s="15">
        <f t="shared" si="9"/>
        <v>274</v>
      </c>
      <c r="B281" s="11" t="s">
        <v>268</v>
      </c>
      <c r="C281" s="6">
        <v>556250</v>
      </c>
      <c r="D281" s="7">
        <v>110250</v>
      </c>
      <c r="E281" s="6">
        <v>446000</v>
      </c>
      <c r="F281" s="7">
        <v>0</v>
      </c>
      <c r="G281" s="16">
        <f t="shared" si="8"/>
        <v>556250</v>
      </c>
      <c r="H281" s="17">
        <v>7.7315107729056438E-4</v>
      </c>
    </row>
    <row r="282" spans="1:8" ht="15.75" x14ac:dyDescent="0.25">
      <c r="A282" s="15">
        <f t="shared" si="9"/>
        <v>275</v>
      </c>
      <c r="B282" s="11" t="s">
        <v>269</v>
      </c>
      <c r="C282" s="6">
        <v>1529467</v>
      </c>
      <c r="D282" s="6">
        <v>1054735</v>
      </c>
      <c r="E282" s="9"/>
      <c r="F282" s="6">
        <v>474732</v>
      </c>
      <c r="G282" s="16">
        <f t="shared" si="8"/>
        <v>1529467</v>
      </c>
      <c r="H282" s="17">
        <v>7.3965487664949059E-3</v>
      </c>
    </row>
    <row r="283" spans="1:8" ht="15.75" x14ac:dyDescent="0.25">
      <c r="A283" s="15">
        <f t="shared" si="9"/>
        <v>276</v>
      </c>
      <c r="B283" s="11" t="s">
        <v>270</v>
      </c>
      <c r="C283" s="6">
        <v>263498</v>
      </c>
      <c r="D283" s="7">
        <v>263498</v>
      </c>
      <c r="E283" s="9"/>
      <c r="F283" s="7">
        <v>0</v>
      </c>
      <c r="G283" s="16">
        <f t="shared" si="8"/>
        <v>263498</v>
      </c>
      <c r="H283" s="17">
        <v>1.8478345810785408E-3</v>
      </c>
    </row>
    <row r="284" spans="1:8" ht="15.75" x14ac:dyDescent="0.25">
      <c r="A284" s="15">
        <f t="shared" si="9"/>
        <v>277</v>
      </c>
      <c r="B284" s="11" t="s">
        <v>271</v>
      </c>
      <c r="C284" s="6">
        <v>610866</v>
      </c>
      <c r="D284" s="7">
        <v>610866</v>
      </c>
      <c r="E284" s="9"/>
      <c r="F284" s="7">
        <v>0</v>
      </c>
      <c r="G284" s="16">
        <f t="shared" si="8"/>
        <v>610866</v>
      </c>
      <c r="H284" s="17">
        <v>4.2838249975526337E-3</v>
      </c>
    </row>
    <row r="285" spans="1:8" ht="15.75" x14ac:dyDescent="0.25">
      <c r="A285" s="15">
        <f t="shared" si="9"/>
        <v>278</v>
      </c>
      <c r="B285" s="11" t="s">
        <v>272</v>
      </c>
      <c r="C285" s="6">
        <v>427000</v>
      </c>
      <c r="D285" s="7">
        <v>427000</v>
      </c>
      <c r="E285" s="9"/>
      <c r="F285" s="7">
        <v>0</v>
      </c>
      <c r="G285" s="16">
        <f t="shared" si="8"/>
        <v>427000</v>
      </c>
      <c r="H285" s="17">
        <v>2.9944263945856781E-3</v>
      </c>
    </row>
    <row r="286" spans="1:8" ht="15.75" x14ac:dyDescent="0.25">
      <c r="A286" s="15">
        <f t="shared" si="9"/>
        <v>279</v>
      </c>
      <c r="B286" s="11" t="s">
        <v>273</v>
      </c>
      <c r="C286" s="6">
        <v>982609</v>
      </c>
      <c r="D286" s="7">
        <v>570029</v>
      </c>
      <c r="E286" s="9"/>
      <c r="F286" s="7">
        <v>412580</v>
      </c>
      <c r="G286" s="16">
        <f t="shared" si="8"/>
        <v>982609</v>
      </c>
      <c r="H286" s="17">
        <v>3.9974470334409352E-3</v>
      </c>
    </row>
    <row r="287" spans="1:8" ht="15.75" x14ac:dyDescent="0.25">
      <c r="A287" s="15">
        <f t="shared" si="9"/>
        <v>280</v>
      </c>
      <c r="B287" s="11" t="s">
        <v>274</v>
      </c>
      <c r="C287" s="6">
        <v>2135000</v>
      </c>
      <c r="D287" s="6">
        <v>1337778</v>
      </c>
      <c r="E287" s="9"/>
      <c r="F287" s="6">
        <v>797222</v>
      </c>
      <c r="G287" s="16">
        <f t="shared" si="8"/>
        <v>2135000</v>
      </c>
      <c r="H287" s="17">
        <v>9.3814467290305355E-3</v>
      </c>
    </row>
    <row r="288" spans="1:8" ht="15.75" x14ac:dyDescent="0.25">
      <c r="A288" s="15">
        <f t="shared" si="9"/>
        <v>281</v>
      </c>
      <c r="B288" s="11" t="s">
        <v>275</v>
      </c>
      <c r="C288" s="6">
        <v>500000</v>
      </c>
      <c r="D288" s="9">
        <v>0</v>
      </c>
      <c r="E288" s="6">
        <v>500000</v>
      </c>
      <c r="F288" s="9">
        <v>0</v>
      </c>
      <c r="G288" s="16">
        <f t="shared" si="8"/>
        <v>500000</v>
      </c>
      <c r="H288" s="17">
        <v>0</v>
      </c>
    </row>
    <row r="289" spans="1:8" ht="15.75" x14ac:dyDescent="0.25">
      <c r="A289" s="15">
        <f t="shared" si="9"/>
        <v>282</v>
      </c>
      <c r="B289" s="25" t="s">
        <v>276</v>
      </c>
      <c r="C289" s="6">
        <v>2300000</v>
      </c>
      <c r="D289" s="7">
        <v>1749515</v>
      </c>
      <c r="E289" s="6">
        <v>550485</v>
      </c>
      <c r="F289" s="7">
        <v>0</v>
      </c>
      <c r="G289" s="16">
        <f t="shared" si="8"/>
        <v>2300000</v>
      </c>
      <c r="H289" s="17">
        <v>1.226883815860319E-2</v>
      </c>
    </row>
    <row r="290" spans="1:8" ht="15.75" x14ac:dyDescent="0.25">
      <c r="A290" s="15">
        <f t="shared" si="9"/>
        <v>283</v>
      </c>
      <c r="B290" s="11" t="s">
        <v>277</v>
      </c>
      <c r="C290" s="6">
        <v>370238</v>
      </c>
      <c r="D290" s="7">
        <v>370238</v>
      </c>
      <c r="E290" s="9"/>
      <c r="F290" s="7">
        <v>0</v>
      </c>
      <c r="G290" s="16">
        <f t="shared" si="8"/>
        <v>370238</v>
      </c>
      <c r="H290" s="17">
        <v>2.59637105264312E-3</v>
      </c>
    </row>
    <row r="291" spans="1:8" ht="15.75" x14ac:dyDescent="0.25">
      <c r="A291" s="15">
        <f t="shared" si="9"/>
        <v>284</v>
      </c>
      <c r="B291" s="11" t="s">
        <v>278</v>
      </c>
      <c r="C291" s="6">
        <v>879305</v>
      </c>
      <c r="D291" s="6">
        <v>373274</v>
      </c>
      <c r="E291" s="9"/>
      <c r="F291" s="6">
        <v>506031</v>
      </c>
      <c r="G291" s="16">
        <f t="shared" si="8"/>
        <v>879305</v>
      </c>
      <c r="H291" s="17">
        <v>2.6176616346898695E-3</v>
      </c>
    </row>
    <row r="292" spans="1:8" ht="15.75" x14ac:dyDescent="0.25">
      <c r="A292" s="15">
        <f t="shared" si="9"/>
        <v>285</v>
      </c>
      <c r="B292" s="11" t="s">
        <v>279</v>
      </c>
      <c r="C292" s="6">
        <v>1698421</v>
      </c>
      <c r="D292" s="7">
        <v>460671</v>
      </c>
      <c r="E292" s="9"/>
      <c r="F292" s="7">
        <v>1237750</v>
      </c>
      <c r="G292" s="16">
        <f t="shared" si="8"/>
        <v>1698421</v>
      </c>
      <c r="H292" s="17">
        <v>3.2305512918505354E-3</v>
      </c>
    </row>
    <row r="293" spans="1:8" ht="15.75" x14ac:dyDescent="0.25">
      <c r="A293" s="15">
        <f t="shared" si="9"/>
        <v>286</v>
      </c>
      <c r="B293" s="11" t="s">
        <v>280</v>
      </c>
      <c r="C293" s="6">
        <v>1679291</v>
      </c>
      <c r="D293" s="6">
        <v>1045188</v>
      </c>
      <c r="E293" s="9"/>
      <c r="F293" s="6">
        <v>634103</v>
      </c>
      <c r="G293" s="16">
        <f t="shared" si="8"/>
        <v>1679291</v>
      </c>
      <c r="H293" s="17">
        <v>7.3295984414618624E-3</v>
      </c>
    </row>
    <row r="294" spans="1:8" ht="15.75" x14ac:dyDescent="0.25">
      <c r="A294" s="15">
        <f t="shared" si="9"/>
        <v>287</v>
      </c>
      <c r="B294" s="11" t="s">
        <v>281</v>
      </c>
      <c r="C294" s="6">
        <v>606251</v>
      </c>
      <c r="D294" s="7">
        <v>416346</v>
      </c>
      <c r="E294" s="9"/>
      <c r="F294" s="7">
        <v>189905</v>
      </c>
      <c r="G294" s="16">
        <f t="shared" si="8"/>
        <v>606251</v>
      </c>
      <c r="H294" s="17">
        <v>2.9197130015929003E-3</v>
      </c>
    </row>
    <row r="295" spans="1:8" ht="15.75" x14ac:dyDescent="0.25">
      <c r="A295" s="15">
        <f t="shared" si="9"/>
        <v>288</v>
      </c>
      <c r="B295" s="11" t="s">
        <v>282</v>
      </c>
      <c r="C295" s="6">
        <v>456802</v>
      </c>
      <c r="D295" s="7">
        <v>0</v>
      </c>
      <c r="E295" s="6">
        <v>456802</v>
      </c>
      <c r="F295" s="7">
        <v>0</v>
      </c>
      <c r="G295" s="16">
        <f t="shared" si="8"/>
        <v>456802</v>
      </c>
      <c r="H295" s="17">
        <v>0</v>
      </c>
    </row>
    <row r="296" spans="1:8" ht="15.75" x14ac:dyDescent="0.25">
      <c r="A296" s="15">
        <f t="shared" si="9"/>
        <v>289</v>
      </c>
      <c r="B296" s="11" t="s">
        <v>283</v>
      </c>
      <c r="C296" s="6">
        <v>219883</v>
      </c>
      <c r="D296" s="7">
        <v>125536</v>
      </c>
      <c r="E296" s="9"/>
      <c r="F296" s="22">
        <v>94347</v>
      </c>
      <c r="G296" s="16">
        <f t="shared" si="8"/>
        <v>219883</v>
      </c>
      <c r="H296" s="17">
        <v>8.8034733459182112E-4</v>
      </c>
    </row>
    <row r="297" spans="1:8" ht="15.75" x14ac:dyDescent="0.25">
      <c r="A297" s="15">
        <f t="shared" si="9"/>
        <v>290</v>
      </c>
      <c r="B297" s="11" t="s">
        <v>284</v>
      </c>
      <c r="C297" s="6">
        <v>3081286</v>
      </c>
      <c r="D297" s="7">
        <v>204095</v>
      </c>
      <c r="E297" s="9"/>
      <c r="F297" s="7">
        <v>2877191</v>
      </c>
      <c r="G297" s="16">
        <f t="shared" si="8"/>
        <v>3081286</v>
      </c>
      <c r="H297" s="17">
        <v>1.4312586768219296E-3</v>
      </c>
    </row>
    <row r="298" spans="1:8" ht="15.75" x14ac:dyDescent="0.25">
      <c r="A298" s="15">
        <f t="shared" si="9"/>
        <v>291</v>
      </c>
      <c r="B298" s="11" t="s">
        <v>285</v>
      </c>
      <c r="C298" s="6">
        <v>2485193</v>
      </c>
      <c r="D298" s="7">
        <v>772303</v>
      </c>
      <c r="E298" s="9"/>
      <c r="F298" s="7">
        <v>1712890</v>
      </c>
      <c r="G298" s="16">
        <f t="shared" si="8"/>
        <v>2485193</v>
      </c>
      <c r="H298" s="17">
        <v>5.4159355686597254E-3</v>
      </c>
    </row>
    <row r="299" spans="1:8" ht="15.75" x14ac:dyDescent="0.25">
      <c r="A299" s="15">
        <f t="shared" si="9"/>
        <v>292</v>
      </c>
      <c r="B299" s="11" t="s">
        <v>286</v>
      </c>
      <c r="C299" s="6">
        <v>820258</v>
      </c>
      <c r="D299" s="7">
        <v>383213</v>
      </c>
      <c r="E299" s="9"/>
      <c r="F299" s="22">
        <v>437045</v>
      </c>
      <c r="G299" s="16">
        <f t="shared" si="8"/>
        <v>820258</v>
      </c>
      <c r="H299" s="17">
        <v>2.6873609413310571E-3</v>
      </c>
    </row>
    <row r="300" spans="1:8" ht="15.75" x14ac:dyDescent="0.25">
      <c r="A300" s="15">
        <f t="shared" si="9"/>
        <v>293</v>
      </c>
      <c r="B300" s="11" t="s">
        <v>287</v>
      </c>
      <c r="C300" s="6">
        <v>134190</v>
      </c>
      <c r="D300" s="22">
        <v>78977</v>
      </c>
      <c r="E300" s="9"/>
      <c r="F300" s="22">
        <v>55213</v>
      </c>
      <c r="G300" s="16">
        <f t="shared" si="8"/>
        <v>134190</v>
      </c>
      <c r="H300" s="17">
        <v>5.538426542510376E-4</v>
      </c>
    </row>
    <row r="301" spans="1:8" ht="15.75" x14ac:dyDescent="0.25">
      <c r="A301" s="15">
        <f t="shared" si="9"/>
        <v>294</v>
      </c>
      <c r="B301" s="11" t="s">
        <v>288</v>
      </c>
      <c r="C301" s="6">
        <v>1412329</v>
      </c>
      <c r="D301" s="7">
        <v>953008</v>
      </c>
      <c r="E301" s="9"/>
      <c r="F301" s="7">
        <v>459321</v>
      </c>
      <c r="G301" s="16">
        <f t="shared" si="8"/>
        <v>1412329</v>
      </c>
      <c r="H301" s="17">
        <v>6.6831670010569265E-3</v>
      </c>
    </row>
    <row r="302" spans="1:8" ht="15.75" x14ac:dyDescent="0.25">
      <c r="A302" s="15">
        <f t="shared" si="9"/>
        <v>295</v>
      </c>
      <c r="B302" s="11" t="s">
        <v>289</v>
      </c>
      <c r="C302" s="6">
        <v>649843</v>
      </c>
      <c r="D302" s="7">
        <v>649843</v>
      </c>
      <c r="E302" s="9"/>
      <c r="F302" s="7"/>
      <c r="G302" s="16">
        <f t="shared" si="8"/>
        <v>649843</v>
      </c>
      <c r="H302" s="17">
        <v>4.5571593244420148E-3</v>
      </c>
    </row>
    <row r="303" spans="1:8" ht="15.75" x14ac:dyDescent="0.25">
      <c r="A303" s="15">
        <f t="shared" si="9"/>
        <v>296</v>
      </c>
      <c r="B303" s="11" t="s">
        <v>290</v>
      </c>
      <c r="C303" s="6">
        <v>1993476</v>
      </c>
      <c r="D303" s="7">
        <v>1137381</v>
      </c>
      <c r="E303" s="9"/>
      <c r="F303" s="7">
        <v>856095</v>
      </c>
      <c r="G303" s="16">
        <f t="shared" si="8"/>
        <v>1993476</v>
      </c>
      <c r="H303" s="17">
        <v>7.9761210470731918E-3</v>
      </c>
    </row>
    <row r="304" spans="1:8" ht="15.75" x14ac:dyDescent="0.25">
      <c r="A304" s="15">
        <f t="shared" si="9"/>
        <v>297</v>
      </c>
      <c r="B304" s="26" t="s">
        <v>291</v>
      </c>
      <c r="C304" s="6">
        <v>1854070</v>
      </c>
      <c r="D304" s="7">
        <v>878097</v>
      </c>
      <c r="E304" s="9"/>
      <c r="F304" s="7">
        <v>975973</v>
      </c>
      <c r="G304" s="16">
        <f t="shared" si="8"/>
        <v>1854070</v>
      </c>
      <c r="H304" s="17">
        <v>6.157838018282201E-3</v>
      </c>
    </row>
    <row r="305" spans="1:8" ht="15.75" x14ac:dyDescent="0.25">
      <c r="A305" s="15">
        <f t="shared" si="9"/>
        <v>298</v>
      </c>
      <c r="B305" s="11" t="s">
        <v>292</v>
      </c>
      <c r="C305" s="6">
        <v>3523683</v>
      </c>
      <c r="D305" s="7">
        <v>1612897.0635000002</v>
      </c>
      <c r="E305" s="9"/>
      <c r="F305" s="7">
        <v>1910785.9364999998</v>
      </c>
      <c r="G305" s="16">
        <f t="shared" si="8"/>
        <v>3523683</v>
      </c>
      <c r="H305" s="17">
        <v>1.1310776437222793E-2</v>
      </c>
    </row>
    <row r="306" spans="1:8" ht="15.75" x14ac:dyDescent="0.25">
      <c r="A306" s="15">
        <f t="shared" si="9"/>
        <v>299</v>
      </c>
      <c r="B306" s="11" t="s">
        <v>293</v>
      </c>
      <c r="C306" s="6">
        <v>1417414</v>
      </c>
      <c r="D306" s="7">
        <v>1213874</v>
      </c>
      <c r="E306" s="9"/>
      <c r="F306" s="7">
        <v>203540</v>
      </c>
      <c r="G306" s="16">
        <f t="shared" si="8"/>
        <v>1417414</v>
      </c>
      <c r="H306" s="17">
        <v>8.5125441341950703E-3</v>
      </c>
    </row>
    <row r="307" spans="1:8" ht="15.75" x14ac:dyDescent="0.25">
      <c r="A307" s="15">
        <f t="shared" si="9"/>
        <v>300</v>
      </c>
      <c r="B307" s="11" t="s">
        <v>294</v>
      </c>
      <c r="C307" s="6">
        <v>4438543</v>
      </c>
      <c r="D307" s="7">
        <v>3257837</v>
      </c>
      <c r="E307" s="9"/>
      <c r="F307" s="7">
        <v>1180706</v>
      </c>
      <c r="G307" s="16">
        <f t="shared" si="8"/>
        <v>4438543</v>
      </c>
      <c r="H307" s="17">
        <v>2.2846260192172878E-2</v>
      </c>
    </row>
    <row r="308" spans="1:8" ht="15.75" x14ac:dyDescent="0.25">
      <c r="A308" s="15">
        <f t="shared" si="9"/>
        <v>301</v>
      </c>
      <c r="B308" s="11" t="s">
        <v>295</v>
      </c>
      <c r="C308" s="6">
        <v>1894168</v>
      </c>
      <c r="D308" s="7">
        <v>1572141</v>
      </c>
      <c r="E308" s="9"/>
      <c r="F308" s="7">
        <v>322027</v>
      </c>
      <c r="G308" s="16">
        <f t="shared" si="8"/>
        <v>1894168</v>
      </c>
      <c r="H308" s="17">
        <v>1.102496605716703E-2</v>
      </c>
    </row>
    <row r="309" spans="1:8" ht="15.75" x14ac:dyDescent="0.25">
      <c r="A309" s="15">
        <f t="shared" si="9"/>
        <v>302</v>
      </c>
      <c r="B309" s="11" t="s">
        <v>296</v>
      </c>
      <c r="C309" s="6">
        <v>277360</v>
      </c>
      <c r="D309" s="7">
        <v>202832</v>
      </c>
      <c r="E309" s="9"/>
      <c r="F309" s="22">
        <v>74528</v>
      </c>
      <c r="G309" s="16">
        <f t="shared" si="8"/>
        <v>277360</v>
      </c>
      <c r="H309" s="17">
        <v>1.4224016263854852E-3</v>
      </c>
    </row>
    <row r="310" spans="1:8" ht="15.75" x14ac:dyDescent="0.25">
      <c r="A310" s="15">
        <f t="shared" si="9"/>
        <v>303</v>
      </c>
      <c r="B310" s="11" t="s">
        <v>297</v>
      </c>
      <c r="C310" s="6">
        <v>1534498</v>
      </c>
      <c r="D310" s="7">
        <v>980954</v>
      </c>
      <c r="E310" s="9"/>
      <c r="F310" s="7">
        <v>553544</v>
      </c>
      <c r="G310" s="16">
        <f t="shared" si="8"/>
        <v>1534498</v>
      </c>
      <c r="H310" s="17">
        <v>6.8791441439681475E-3</v>
      </c>
    </row>
    <row r="311" spans="1:8" ht="15.75" x14ac:dyDescent="0.25">
      <c r="A311" s="15">
        <f t="shared" si="9"/>
        <v>304</v>
      </c>
      <c r="B311" s="11" t="s">
        <v>298</v>
      </c>
      <c r="C311" s="6">
        <v>2095317</v>
      </c>
      <c r="D311" s="7">
        <v>1100797</v>
      </c>
      <c r="E311" s="9"/>
      <c r="F311" s="7">
        <v>994520</v>
      </c>
      <c r="G311" s="16">
        <f t="shared" si="8"/>
        <v>2095317</v>
      </c>
      <c r="H311" s="17">
        <v>7.7195681308682203E-3</v>
      </c>
    </row>
    <row r="312" spans="1:8" ht="31.5" x14ac:dyDescent="0.25">
      <c r="A312" s="15">
        <f t="shared" si="9"/>
        <v>305</v>
      </c>
      <c r="B312" s="26" t="s">
        <v>299</v>
      </c>
      <c r="C312" s="6">
        <v>1629061</v>
      </c>
      <c r="D312" s="6">
        <v>853213</v>
      </c>
      <c r="E312" s="9"/>
      <c r="F312" s="6">
        <v>775848</v>
      </c>
      <c r="G312" s="16">
        <f t="shared" si="8"/>
        <v>1629061</v>
      </c>
      <c r="H312" s="17">
        <v>5.9833337878305148E-3</v>
      </c>
    </row>
    <row r="313" spans="1:8" ht="15.75" x14ac:dyDescent="0.25">
      <c r="A313" s="15">
        <f t="shared" si="9"/>
        <v>306</v>
      </c>
      <c r="B313" s="11" t="s">
        <v>300</v>
      </c>
      <c r="C313" s="6">
        <v>430579</v>
      </c>
      <c r="D313" s="7">
        <v>298038</v>
      </c>
      <c r="E313" s="9"/>
      <c r="F313" s="7">
        <v>132541</v>
      </c>
      <c r="G313" s="16">
        <f t="shared" si="8"/>
        <v>430579</v>
      </c>
      <c r="H313" s="17">
        <v>2.0900535217553305E-3</v>
      </c>
    </row>
    <row r="314" spans="1:8" ht="15.75" x14ac:dyDescent="0.25">
      <c r="A314" s="15">
        <f t="shared" si="9"/>
        <v>307</v>
      </c>
      <c r="B314" s="11" t="s">
        <v>301</v>
      </c>
      <c r="C314" s="6">
        <v>936957</v>
      </c>
      <c r="D314" s="7">
        <v>413220</v>
      </c>
      <c r="E314" s="9"/>
      <c r="F314" s="7">
        <v>523737</v>
      </c>
      <c r="G314" s="16">
        <f t="shared" si="8"/>
        <v>936957</v>
      </c>
      <c r="H314" s="17">
        <v>2.8977912758095868E-3</v>
      </c>
    </row>
    <row r="315" spans="1:8" ht="15.75" x14ac:dyDescent="0.25">
      <c r="A315" s="15">
        <f t="shared" si="9"/>
        <v>308</v>
      </c>
      <c r="B315" s="11" t="s">
        <v>302</v>
      </c>
      <c r="C315" s="6">
        <v>338870</v>
      </c>
      <c r="D315" s="7">
        <v>226898</v>
      </c>
      <c r="E315" s="9"/>
      <c r="F315" s="7">
        <v>111972</v>
      </c>
      <c r="G315" s="16">
        <f t="shared" si="8"/>
        <v>338870</v>
      </c>
      <c r="H315" s="17">
        <v>1.5911694615426254E-3</v>
      </c>
    </row>
    <row r="316" spans="1:8" ht="15.75" x14ac:dyDescent="0.25">
      <c r="A316" s="15">
        <f t="shared" si="9"/>
        <v>309</v>
      </c>
      <c r="B316" s="11" t="s">
        <v>303</v>
      </c>
      <c r="C316" s="6">
        <v>430397</v>
      </c>
      <c r="D316" s="7">
        <v>297916</v>
      </c>
      <c r="E316" s="9"/>
      <c r="F316" s="7">
        <v>132481</v>
      </c>
      <c r="G316" s="16">
        <f t="shared" si="8"/>
        <v>430397</v>
      </c>
      <c r="H316" s="17">
        <v>2.0891979713568778E-3</v>
      </c>
    </row>
    <row r="317" spans="1:8" ht="15.75" x14ac:dyDescent="0.25">
      <c r="A317" s="15">
        <f t="shared" si="9"/>
        <v>310</v>
      </c>
      <c r="B317" s="11" t="s">
        <v>304</v>
      </c>
      <c r="C317" s="6">
        <v>1437080</v>
      </c>
      <c r="D317" s="7">
        <v>329092</v>
      </c>
      <c r="E317" s="9"/>
      <c r="F317" s="7">
        <v>1107988</v>
      </c>
      <c r="G317" s="16">
        <f t="shared" si="8"/>
        <v>1437080</v>
      </c>
      <c r="H317" s="17">
        <v>2.3078261617025522E-3</v>
      </c>
    </row>
    <row r="318" spans="1:8" ht="15.75" x14ac:dyDescent="0.25">
      <c r="A318" s="15">
        <f t="shared" si="9"/>
        <v>311</v>
      </c>
      <c r="B318" s="26" t="s">
        <v>305</v>
      </c>
      <c r="C318" s="6">
        <v>556332</v>
      </c>
      <c r="D318" s="7">
        <v>359153</v>
      </c>
      <c r="E318" s="9"/>
      <c r="F318" s="7">
        <v>197179</v>
      </c>
      <c r="G318" s="16">
        <f t="shared" si="8"/>
        <v>556332</v>
      </c>
      <c r="H318" s="17">
        <v>2.5186351824230207E-3</v>
      </c>
    </row>
    <row r="319" spans="1:8" ht="15.75" x14ac:dyDescent="0.25">
      <c r="A319" s="15">
        <f t="shared" si="9"/>
        <v>312</v>
      </c>
      <c r="B319" s="11" t="s">
        <v>306</v>
      </c>
      <c r="C319" s="6">
        <v>1302871</v>
      </c>
      <c r="D319" s="7">
        <v>392778</v>
      </c>
      <c r="E319" s="9"/>
      <c r="F319" s="7">
        <v>910093</v>
      </c>
      <c r="G319" s="16">
        <f t="shared" si="8"/>
        <v>1302871</v>
      </c>
      <c r="H319" s="17">
        <v>2.754437495111413E-3</v>
      </c>
    </row>
    <row r="320" spans="1:8" ht="15.75" x14ac:dyDescent="0.25">
      <c r="A320" s="15">
        <f t="shared" si="9"/>
        <v>313</v>
      </c>
      <c r="B320" s="11" t="s">
        <v>307</v>
      </c>
      <c r="C320" s="6">
        <v>738048</v>
      </c>
      <c r="D320" s="7">
        <v>603542</v>
      </c>
      <c r="E320" s="9"/>
      <c r="F320" s="7">
        <v>134506</v>
      </c>
      <c r="G320" s="16">
        <f t="shared" si="8"/>
        <v>738048</v>
      </c>
      <c r="H320" s="17">
        <v>4.2324639228127148E-3</v>
      </c>
    </row>
    <row r="321" spans="1:8" ht="31.5" x14ac:dyDescent="0.25">
      <c r="A321" s="15">
        <f t="shared" si="9"/>
        <v>314</v>
      </c>
      <c r="B321" s="26" t="s">
        <v>308</v>
      </c>
      <c r="C321" s="6">
        <v>3739313</v>
      </c>
      <c r="D321" s="7">
        <v>2796889</v>
      </c>
      <c r="E321" s="9"/>
      <c r="F321" s="7">
        <v>942424</v>
      </c>
      <c r="G321" s="16">
        <f t="shared" si="8"/>
        <v>3739313</v>
      </c>
      <c r="H321" s="17">
        <v>1.9613766380155363E-2</v>
      </c>
    </row>
    <row r="322" spans="1:8" ht="15.75" x14ac:dyDescent="0.25">
      <c r="A322" s="15">
        <f t="shared" si="9"/>
        <v>315</v>
      </c>
      <c r="B322" s="11" t="s">
        <v>309</v>
      </c>
      <c r="C322" s="6">
        <v>2699756</v>
      </c>
      <c r="D322" s="7">
        <v>640546</v>
      </c>
      <c r="E322" s="9"/>
      <c r="F322" s="7">
        <v>2059210</v>
      </c>
      <c r="G322" s="16">
        <f t="shared" si="8"/>
        <v>2699756</v>
      </c>
      <c r="H322" s="17">
        <v>4.4919621764549821E-3</v>
      </c>
    </row>
    <row r="323" spans="1:8" ht="15.75" x14ac:dyDescent="0.25">
      <c r="A323" s="15">
        <f t="shared" si="9"/>
        <v>316</v>
      </c>
      <c r="B323" s="11" t="s">
        <v>310</v>
      </c>
      <c r="C323" s="6">
        <v>175000</v>
      </c>
      <c r="D323" s="7">
        <v>175000</v>
      </c>
      <c r="E323" s="9"/>
      <c r="F323" s="7">
        <v>0</v>
      </c>
      <c r="G323" s="16">
        <f t="shared" si="8"/>
        <v>175000</v>
      </c>
      <c r="H323" s="17">
        <v>1.2272239322072449E-3</v>
      </c>
    </row>
    <row r="324" spans="1:8" ht="15.75" x14ac:dyDescent="0.25">
      <c r="A324" s="15">
        <f t="shared" si="9"/>
        <v>317</v>
      </c>
      <c r="B324" s="11" t="s">
        <v>311</v>
      </c>
      <c r="C324" s="6">
        <v>2243450</v>
      </c>
      <c r="D324" s="7">
        <v>855791</v>
      </c>
      <c r="E324" s="6">
        <v>1387659</v>
      </c>
      <c r="F324" s="7">
        <v>0</v>
      </c>
      <c r="G324" s="16">
        <f t="shared" si="8"/>
        <v>2243450</v>
      </c>
      <c r="H324" s="17">
        <v>6.0014125495289738E-3</v>
      </c>
    </row>
    <row r="325" spans="1:8" ht="15.75" x14ac:dyDescent="0.25">
      <c r="A325" s="15">
        <f t="shared" si="9"/>
        <v>318</v>
      </c>
      <c r="B325" s="11" t="s">
        <v>312</v>
      </c>
      <c r="C325" s="6">
        <v>3640898</v>
      </c>
      <c r="D325" s="7">
        <v>2794249</v>
      </c>
      <c r="E325" s="9"/>
      <c r="F325" s="7">
        <v>846649</v>
      </c>
      <c r="G325" s="16">
        <f t="shared" si="8"/>
        <v>3640898</v>
      </c>
      <c r="H325" s="17">
        <v>1.9595252830549498E-2</v>
      </c>
    </row>
    <row r="326" spans="1:8" ht="15.75" x14ac:dyDescent="0.25">
      <c r="A326" s="15">
        <f t="shared" si="9"/>
        <v>319</v>
      </c>
      <c r="B326" s="11" t="s">
        <v>313</v>
      </c>
      <c r="C326" s="6">
        <v>556250</v>
      </c>
      <c r="D326" s="7">
        <v>110250</v>
      </c>
      <c r="E326" s="6">
        <v>446000</v>
      </c>
      <c r="F326" s="7">
        <v>0</v>
      </c>
      <c r="G326" s="16">
        <f t="shared" si="8"/>
        <v>556250</v>
      </c>
      <c r="H326" s="17">
        <v>7.7315107729056438E-4</v>
      </c>
    </row>
    <row r="327" spans="1:8" ht="15.75" x14ac:dyDescent="0.25">
      <c r="A327" s="15">
        <f t="shared" si="9"/>
        <v>320</v>
      </c>
      <c r="B327" s="11" t="s">
        <v>314</v>
      </c>
      <c r="C327" s="6">
        <v>2252832</v>
      </c>
      <c r="D327" s="7">
        <v>2252832</v>
      </c>
      <c r="E327" s="6">
        <v>0</v>
      </c>
      <c r="F327" s="7">
        <v>0</v>
      </c>
      <c r="G327" s="16">
        <f t="shared" si="8"/>
        <v>2252832</v>
      </c>
      <c r="H327" s="17">
        <v>1.5798453403670355E-2</v>
      </c>
    </row>
    <row r="328" spans="1:8" ht="15.75" x14ac:dyDescent="0.25">
      <c r="A328" s="15">
        <f t="shared" si="9"/>
        <v>321</v>
      </c>
      <c r="B328" s="11" t="s">
        <v>315</v>
      </c>
      <c r="C328" s="6">
        <v>1493474</v>
      </c>
      <c r="D328" s="7">
        <v>852534</v>
      </c>
      <c r="E328" s="9"/>
      <c r="F328" s="7">
        <v>640940</v>
      </c>
      <c r="G328" s="16">
        <f t="shared" si="8"/>
        <v>1493474</v>
      </c>
      <c r="H328" s="17">
        <v>5.9785721589735502E-3</v>
      </c>
    </row>
    <row r="329" spans="1:8" ht="15.75" x14ac:dyDescent="0.25">
      <c r="A329" s="15">
        <f t="shared" si="9"/>
        <v>322</v>
      </c>
      <c r="B329" s="11" t="s">
        <v>316</v>
      </c>
      <c r="C329" s="6">
        <v>2220865</v>
      </c>
      <c r="D329" s="7">
        <v>1123467</v>
      </c>
      <c r="E329" s="9"/>
      <c r="F329" s="7">
        <v>1097398</v>
      </c>
      <c r="G329" s="16">
        <f t="shared" ref="G329:G392" si="10">SUM(D329:F329)</f>
        <v>2220865</v>
      </c>
      <c r="H329" s="17">
        <v>7.8785462254004398E-3</v>
      </c>
    </row>
    <row r="330" spans="1:8" ht="15.75" x14ac:dyDescent="0.25">
      <c r="A330" s="15">
        <f t="shared" ref="A330:A393" si="11">+A329+1</f>
        <v>323</v>
      </c>
      <c r="B330" s="11" t="s">
        <v>317</v>
      </c>
      <c r="C330" s="6">
        <v>3160194</v>
      </c>
      <c r="D330" s="7">
        <v>938060</v>
      </c>
      <c r="E330" s="6">
        <v>949906</v>
      </c>
      <c r="F330" s="7">
        <v>1272228</v>
      </c>
      <c r="G330" s="16">
        <f t="shared" si="10"/>
        <v>3160194</v>
      </c>
      <c r="H330" s="17">
        <v>6.5783410391218747E-3</v>
      </c>
    </row>
    <row r="331" spans="1:8" ht="15.75" x14ac:dyDescent="0.25">
      <c r="A331" s="15">
        <f t="shared" si="11"/>
        <v>324</v>
      </c>
      <c r="B331" s="11" t="s">
        <v>318</v>
      </c>
      <c r="C331" s="6">
        <v>388508</v>
      </c>
      <c r="D331" s="7">
        <v>218420</v>
      </c>
      <c r="E331" s="9"/>
      <c r="F331" s="7">
        <v>170088</v>
      </c>
      <c r="G331" s="16">
        <f t="shared" si="10"/>
        <v>388508</v>
      </c>
      <c r="H331" s="17">
        <v>1.5317157215583225E-3</v>
      </c>
    </row>
    <row r="332" spans="1:8" ht="15.75" x14ac:dyDescent="0.25">
      <c r="A332" s="15">
        <f t="shared" si="11"/>
        <v>325</v>
      </c>
      <c r="B332" s="11" t="s">
        <v>319</v>
      </c>
      <c r="C332" s="6">
        <v>840648</v>
      </c>
      <c r="D332" s="7">
        <v>400543</v>
      </c>
      <c r="E332" s="9"/>
      <c r="F332" s="7">
        <v>440105</v>
      </c>
      <c r="G332" s="16">
        <f t="shared" si="10"/>
        <v>840648</v>
      </c>
      <c r="H332" s="17">
        <v>2.8088911741604942E-3</v>
      </c>
    </row>
    <row r="333" spans="1:8" ht="15.75" x14ac:dyDescent="0.25">
      <c r="A333" s="15">
        <f t="shared" si="11"/>
        <v>326</v>
      </c>
      <c r="B333" s="11" t="s">
        <v>320</v>
      </c>
      <c r="C333" s="6">
        <v>1156598</v>
      </c>
      <c r="D333" s="6">
        <v>548743</v>
      </c>
      <c r="E333" s="9"/>
      <c r="F333" s="6">
        <v>607855</v>
      </c>
      <c r="G333" s="16">
        <f t="shared" si="10"/>
        <v>1156598</v>
      </c>
      <c r="H333" s="17">
        <v>3.8481745270354298E-3</v>
      </c>
    </row>
    <row r="334" spans="1:8" ht="15.75" x14ac:dyDescent="0.25">
      <c r="A334" s="15">
        <f t="shared" si="11"/>
        <v>327</v>
      </c>
      <c r="B334" s="11" t="s">
        <v>321</v>
      </c>
      <c r="C334" s="6">
        <v>6276025</v>
      </c>
      <c r="D334" s="7">
        <v>3695952</v>
      </c>
      <c r="E334" s="9"/>
      <c r="F334" s="7">
        <v>2580073</v>
      </c>
      <c r="G334" s="16">
        <f t="shared" si="10"/>
        <v>6276025</v>
      </c>
      <c r="H334" s="17">
        <v>2.5918632838224178E-2</v>
      </c>
    </row>
    <row r="335" spans="1:8" ht="15.75" x14ac:dyDescent="0.25">
      <c r="A335" s="15">
        <f t="shared" si="11"/>
        <v>328</v>
      </c>
      <c r="B335" s="11" t="s">
        <v>322</v>
      </c>
      <c r="C335" s="6">
        <v>4637678</v>
      </c>
      <c r="D335" s="7">
        <v>2684158</v>
      </c>
      <c r="E335" s="9"/>
      <c r="F335" s="7">
        <v>1953520</v>
      </c>
      <c r="G335" s="16">
        <f t="shared" si="10"/>
        <v>4637678</v>
      </c>
      <c r="H335" s="17">
        <v>1.8823216773860195E-2</v>
      </c>
    </row>
    <row r="336" spans="1:8" ht="15.75" x14ac:dyDescent="0.25">
      <c r="A336" s="15">
        <f t="shared" si="11"/>
        <v>329</v>
      </c>
      <c r="B336" s="11" t="s">
        <v>323</v>
      </c>
      <c r="C336" s="6">
        <v>1019358</v>
      </c>
      <c r="D336" s="7">
        <v>524839</v>
      </c>
      <c r="E336" s="9"/>
      <c r="F336" s="7">
        <v>494519</v>
      </c>
      <c r="G336" s="16">
        <f t="shared" si="10"/>
        <v>1019358</v>
      </c>
      <c r="H336" s="17">
        <v>3.6805427506041042E-3</v>
      </c>
    </row>
    <row r="337" spans="1:8" ht="15.75" x14ac:dyDescent="0.25">
      <c r="A337" s="15">
        <f t="shared" si="11"/>
        <v>330</v>
      </c>
      <c r="B337" s="11" t="s">
        <v>324</v>
      </c>
      <c r="C337" s="6">
        <v>3769000</v>
      </c>
      <c r="D337" s="7">
        <v>2289963</v>
      </c>
      <c r="E337" s="9"/>
      <c r="F337" s="7">
        <v>1479037</v>
      </c>
      <c r="G337" s="16">
        <f t="shared" si="10"/>
        <v>3769000</v>
      </c>
      <c r="H337" s="17">
        <v>1.6058842271251993E-2</v>
      </c>
    </row>
    <row r="338" spans="1:8" ht="15.75" x14ac:dyDescent="0.25">
      <c r="A338" s="15">
        <f t="shared" si="11"/>
        <v>331</v>
      </c>
      <c r="B338" s="11" t="s">
        <v>325</v>
      </c>
      <c r="C338" s="6">
        <v>3374671</v>
      </c>
      <c r="D338" s="7">
        <v>2075173</v>
      </c>
      <c r="E338" s="9"/>
      <c r="F338" s="7">
        <v>1299498</v>
      </c>
      <c r="G338" s="16">
        <f t="shared" si="10"/>
        <v>3374671</v>
      </c>
      <c r="H338" s="17">
        <v>1.4552582680401743E-2</v>
      </c>
    </row>
    <row r="339" spans="1:8" ht="15.75" x14ac:dyDescent="0.25">
      <c r="A339" s="15">
        <f t="shared" si="11"/>
        <v>332</v>
      </c>
      <c r="B339" s="11" t="s">
        <v>326</v>
      </c>
      <c r="C339" s="6">
        <v>1123357</v>
      </c>
      <c r="D339" s="7">
        <v>618387</v>
      </c>
      <c r="E339" s="9"/>
      <c r="F339" s="7">
        <v>504970</v>
      </c>
      <c r="G339" s="16">
        <f t="shared" si="10"/>
        <v>1123357</v>
      </c>
      <c r="H339" s="17">
        <v>4.3365675758048096E-3</v>
      </c>
    </row>
    <row r="340" spans="1:8" ht="15.75" x14ac:dyDescent="0.25">
      <c r="A340" s="15">
        <f t="shared" si="11"/>
        <v>333</v>
      </c>
      <c r="B340" s="11" t="s">
        <v>327</v>
      </c>
      <c r="C340" s="6">
        <v>1613675</v>
      </c>
      <c r="D340" s="7">
        <v>1139629</v>
      </c>
      <c r="E340" s="9"/>
      <c r="F340" s="7">
        <v>474046</v>
      </c>
      <c r="G340" s="16">
        <f t="shared" si="10"/>
        <v>1613675</v>
      </c>
      <c r="H340" s="17">
        <v>7.9918856150709167E-3</v>
      </c>
    </row>
    <row r="341" spans="1:8" ht="15.75" x14ac:dyDescent="0.25">
      <c r="A341" s="15">
        <f t="shared" si="11"/>
        <v>334</v>
      </c>
      <c r="B341" s="11" t="s">
        <v>328</v>
      </c>
      <c r="C341" s="6">
        <v>2420034</v>
      </c>
      <c r="D341" s="7">
        <v>1386822</v>
      </c>
      <c r="E341" s="9"/>
      <c r="F341" s="7">
        <v>1033212</v>
      </c>
      <c r="G341" s="16">
        <f t="shared" si="10"/>
        <v>2420034</v>
      </c>
      <c r="H341" s="17">
        <v>9.7253779892086632E-3</v>
      </c>
    </row>
    <row r="342" spans="1:8" ht="15.75" x14ac:dyDescent="0.25">
      <c r="A342" s="15">
        <f t="shared" si="11"/>
        <v>335</v>
      </c>
      <c r="B342" s="11" t="s">
        <v>329</v>
      </c>
      <c r="C342" s="6">
        <v>1888986</v>
      </c>
      <c r="D342" s="7">
        <v>996853</v>
      </c>
      <c r="E342" s="9"/>
      <c r="F342" s="7">
        <v>892133</v>
      </c>
      <c r="G342" s="16">
        <f t="shared" si="10"/>
        <v>1888986</v>
      </c>
      <c r="H342" s="17">
        <v>6.9906391913862219E-3</v>
      </c>
    </row>
    <row r="343" spans="1:8" ht="15.75" x14ac:dyDescent="0.25">
      <c r="A343" s="15">
        <f t="shared" si="11"/>
        <v>336</v>
      </c>
      <c r="B343" s="11" t="s">
        <v>330</v>
      </c>
      <c r="C343" s="6">
        <v>2701137</v>
      </c>
      <c r="D343" s="7">
        <v>1670399</v>
      </c>
      <c r="E343" s="9"/>
      <c r="F343" s="7">
        <v>1030738</v>
      </c>
      <c r="G343" s="16">
        <f t="shared" si="10"/>
        <v>2701137</v>
      </c>
      <c r="H343" s="17">
        <v>1.171402073791457E-2</v>
      </c>
    </row>
    <row r="344" spans="1:8" ht="15.75" x14ac:dyDescent="0.25">
      <c r="A344" s="15">
        <f t="shared" si="11"/>
        <v>337</v>
      </c>
      <c r="B344" s="11" t="s">
        <v>331</v>
      </c>
      <c r="C344" s="6">
        <v>2817950</v>
      </c>
      <c r="D344" s="7">
        <v>1700091</v>
      </c>
      <c r="E344" s="9"/>
      <c r="F344" s="7">
        <v>1117859</v>
      </c>
      <c r="G344" s="16">
        <f t="shared" si="10"/>
        <v>2817950</v>
      </c>
      <c r="H344" s="17">
        <v>1.1922242069315128E-2</v>
      </c>
    </row>
    <row r="345" spans="1:8" ht="15.75" x14ac:dyDescent="0.25">
      <c r="A345" s="15">
        <f t="shared" si="11"/>
        <v>338</v>
      </c>
      <c r="B345" s="11" t="s">
        <v>332</v>
      </c>
      <c r="C345" s="6">
        <v>294446</v>
      </c>
      <c r="D345" s="7">
        <v>149333</v>
      </c>
      <c r="E345" s="9"/>
      <c r="F345" s="7">
        <v>145113</v>
      </c>
      <c r="G345" s="16">
        <f t="shared" si="10"/>
        <v>294446</v>
      </c>
      <c r="H345" s="17">
        <v>1.0472287512474543E-3</v>
      </c>
    </row>
    <row r="346" spans="1:8" ht="15.75" x14ac:dyDescent="0.25">
      <c r="A346" s="15">
        <f t="shared" si="11"/>
        <v>339</v>
      </c>
      <c r="B346" s="11" t="s">
        <v>333</v>
      </c>
      <c r="C346" s="6">
        <v>1296570</v>
      </c>
      <c r="D346" s="7">
        <v>726596</v>
      </c>
      <c r="E346" s="9"/>
      <c r="F346" s="7">
        <v>569974</v>
      </c>
      <c r="G346" s="16">
        <f t="shared" si="10"/>
        <v>1296570</v>
      </c>
      <c r="H346" s="17">
        <v>5.0954057156917445E-3</v>
      </c>
    </row>
    <row r="347" spans="1:8" ht="15.75" x14ac:dyDescent="0.25">
      <c r="A347" s="15">
        <f t="shared" si="11"/>
        <v>340</v>
      </c>
      <c r="B347" s="11" t="s">
        <v>334</v>
      </c>
      <c r="C347" s="6">
        <v>466983</v>
      </c>
      <c r="D347" s="7">
        <v>213333</v>
      </c>
      <c r="E347" s="9"/>
      <c r="F347" s="7">
        <v>253650</v>
      </c>
      <c r="G347" s="16">
        <f t="shared" si="10"/>
        <v>466983</v>
      </c>
      <c r="H347" s="17">
        <v>1.496042075026104E-3</v>
      </c>
    </row>
    <row r="348" spans="1:8" ht="15.75" x14ac:dyDescent="0.25">
      <c r="A348" s="15">
        <f t="shared" si="11"/>
        <v>341</v>
      </c>
      <c r="B348" s="11" t="s">
        <v>335</v>
      </c>
      <c r="C348" s="6">
        <v>2422580</v>
      </c>
      <c r="D348" s="7">
        <v>1636184</v>
      </c>
      <c r="E348" s="9"/>
      <c r="F348" s="7">
        <v>786396</v>
      </c>
      <c r="G348" s="16">
        <f t="shared" si="10"/>
        <v>2422580</v>
      </c>
      <c r="H348" s="17">
        <v>1.1474080927397594E-2</v>
      </c>
    </row>
    <row r="349" spans="1:8" ht="15.75" x14ac:dyDescent="0.25">
      <c r="A349" s="15">
        <f t="shared" si="11"/>
        <v>342</v>
      </c>
      <c r="B349" s="11" t="s">
        <v>336</v>
      </c>
      <c r="C349" s="6">
        <v>1171840</v>
      </c>
      <c r="D349" s="7">
        <v>590301</v>
      </c>
      <c r="E349" s="9"/>
      <c r="F349" s="7">
        <v>581539</v>
      </c>
      <c r="G349" s="16">
        <f t="shared" si="10"/>
        <v>1171840</v>
      </c>
      <c r="H349" s="17">
        <v>4.1396086537478227E-3</v>
      </c>
    </row>
    <row r="350" spans="1:8" ht="15.75" x14ac:dyDescent="0.25">
      <c r="A350" s="15">
        <f t="shared" si="11"/>
        <v>343</v>
      </c>
      <c r="B350" s="11" t="s">
        <v>337</v>
      </c>
      <c r="C350" s="6">
        <v>577416</v>
      </c>
      <c r="D350" s="6">
        <v>313584</v>
      </c>
      <c r="E350" s="9"/>
      <c r="F350" s="6">
        <v>263832</v>
      </c>
      <c r="G350" s="16">
        <f t="shared" si="10"/>
        <v>577416</v>
      </c>
      <c r="H350" s="17">
        <v>2.1990730831844382E-3</v>
      </c>
    </row>
    <row r="351" spans="1:8" ht="15.75" x14ac:dyDescent="0.25">
      <c r="A351" s="15">
        <f t="shared" si="11"/>
        <v>344</v>
      </c>
      <c r="B351" s="11" t="s">
        <v>338</v>
      </c>
      <c r="C351" s="6">
        <v>3583244</v>
      </c>
      <c r="D351" s="7">
        <v>1869719</v>
      </c>
      <c r="E351" s="9"/>
      <c r="F351" s="7">
        <v>1713525</v>
      </c>
      <c r="G351" s="16">
        <f t="shared" si="10"/>
        <v>3583244</v>
      </c>
      <c r="H351" s="17">
        <v>1.3111793733157701E-2</v>
      </c>
    </row>
    <row r="352" spans="1:8" ht="15.75" x14ac:dyDescent="0.25">
      <c r="A352" s="15">
        <f t="shared" si="11"/>
        <v>345</v>
      </c>
      <c r="B352" s="11" t="s">
        <v>339</v>
      </c>
      <c r="C352" s="6">
        <v>1738492</v>
      </c>
      <c r="D352" s="7">
        <v>1012303</v>
      </c>
      <c r="E352" s="9"/>
      <c r="F352" s="7">
        <v>726189</v>
      </c>
      <c r="G352" s="16">
        <f t="shared" si="10"/>
        <v>1738492</v>
      </c>
      <c r="H352" s="17">
        <v>7.098985532829661E-3</v>
      </c>
    </row>
    <row r="353" spans="1:8" ht="15.75" x14ac:dyDescent="0.25">
      <c r="A353" s="15">
        <f t="shared" si="11"/>
        <v>346</v>
      </c>
      <c r="B353" s="11" t="s">
        <v>340</v>
      </c>
      <c r="C353" s="6">
        <v>4458438</v>
      </c>
      <c r="D353" s="7">
        <v>2798789</v>
      </c>
      <c r="E353" s="9"/>
      <c r="F353" s="7">
        <v>1659649</v>
      </c>
      <c r="G353" s="16">
        <f t="shared" si="10"/>
        <v>4458438</v>
      </c>
      <c r="H353" s="17">
        <v>1.9627090525705045E-2</v>
      </c>
    </row>
    <row r="354" spans="1:8" ht="15.75" x14ac:dyDescent="0.25">
      <c r="A354" s="15">
        <f t="shared" si="11"/>
        <v>347</v>
      </c>
      <c r="B354" s="11" t="s">
        <v>341</v>
      </c>
      <c r="C354" s="6">
        <v>1172147</v>
      </c>
      <c r="D354" s="7">
        <v>590301</v>
      </c>
      <c r="E354" s="9"/>
      <c r="F354" s="7">
        <v>581846</v>
      </c>
      <c r="G354" s="16">
        <f t="shared" si="10"/>
        <v>1172147</v>
      </c>
      <c r="H354" s="17">
        <v>4.1396086537478227E-3</v>
      </c>
    </row>
    <row r="355" spans="1:8" ht="15.75" x14ac:dyDescent="0.25">
      <c r="A355" s="15">
        <f t="shared" si="11"/>
        <v>348</v>
      </c>
      <c r="B355" s="11" t="s">
        <v>342</v>
      </c>
      <c r="C355" s="6">
        <v>3337109</v>
      </c>
      <c r="D355" s="7">
        <v>2001694</v>
      </c>
      <c r="E355" s="9"/>
      <c r="F355" s="7">
        <v>1335415</v>
      </c>
      <c r="G355" s="16">
        <f t="shared" si="10"/>
        <v>3337109</v>
      </c>
      <c r="H355" s="17">
        <v>1.4037295895746565E-2</v>
      </c>
    </row>
    <row r="356" spans="1:8" ht="15.75" x14ac:dyDescent="0.25">
      <c r="A356" s="15">
        <f t="shared" si="11"/>
        <v>349</v>
      </c>
      <c r="B356" s="11" t="s">
        <v>343</v>
      </c>
      <c r="C356" s="6">
        <v>2207250</v>
      </c>
      <c r="D356" s="7">
        <v>1398000</v>
      </c>
      <c r="E356" s="9"/>
      <c r="F356" s="7">
        <v>809250</v>
      </c>
      <c r="G356" s="16">
        <f t="shared" si="10"/>
        <v>2207250</v>
      </c>
      <c r="H356" s="17">
        <v>9.803766041289878E-3</v>
      </c>
    </row>
    <row r="357" spans="1:8" ht="15.75" x14ac:dyDescent="0.25">
      <c r="A357" s="15">
        <f t="shared" si="11"/>
        <v>350</v>
      </c>
      <c r="B357" s="11" t="s">
        <v>344</v>
      </c>
      <c r="C357" s="6">
        <v>728440</v>
      </c>
      <c r="D357" s="7">
        <v>390941</v>
      </c>
      <c r="E357" s="9"/>
      <c r="F357" s="7">
        <v>337499</v>
      </c>
      <c r="G357" s="16">
        <f t="shared" si="10"/>
        <v>728440</v>
      </c>
      <c r="H357" s="17">
        <v>2.741555150177329E-3</v>
      </c>
    </row>
    <row r="358" spans="1:8" ht="15.75" x14ac:dyDescent="0.25">
      <c r="A358" s="15">
        <f t="shared" si="11"/>
        <v>351</v>
      </c>
      <c r="B358" s="11" t="s">
        <v>345</v>
      </c>
      <c r="C358" s="6">
        <v>2445905</v>
      </c>
      <c r="D358" s="7">
        <v>1521783</v>
      </c>
      <c r="E358" s="9"/>
      <c r="F358" s="7">
        <v>924122</v>
      </c>
      <c r="G358" s="16">
        <f t="shared" si="10"/>
        <v>2445905</v>
      </c>
      <c r="H358" s="17">
        <v>1.0671820098435073E-2</v>
      </c>
    </row>
    <row r="359" spans="1:8" ht="15.75" x14ac:dyDescent="0.25">
      <c r="A359" s="15">
        <f t="shared" si="11"/>
        <v>352</v>
      </c>
      <c r="B359" s="11" t="s">
        <v>346</v>
      </c>
      <c r="C359" s="6">
        <v>4645042</v>
      </c>
      <c r="D359" s="7">
        <v>2836456</v>
      </c>
      <c r="E359" s="9"/>
      <c r="F359" s="7">
        <v>1808586</v>
      </c>
      <c r="G359" s="16">
        <f t="shared" si="10"/>
        <v>4645042</v>
      </c>
      <c r="H359" s="17">
        <v>1.9891238204873332E-2</v>
      </c>
    </row>
    <row r="360" spans="1:8" ht="15.75" x14ac:dyDescent="0.25">
      <c r="A360" s="15">
        <f t="shared" si="11"/>
        <v>353</v>
      </c>
      <c r="B360" s="11" t="s">
        <v>347</v>
      </c>
      <c r="C360" s="6">
        <v>1179093</v>
      </c>
      <c r="D360" s="7">
        <v>419718</v>
      </c>
      <c r="E360" s="6">
        <v>195955</v>
      </c>
      <c r="F360" s="7">
        <v>563420</v>
      </c>
      <c r="G360" s="16">
        <f t="shared" si="10"/>
        <v>1179093</v>
      </c>
      <c r="H360" s="17">
        <v>2.9433598535894881E-3</v>
      </c>
    </row>
    <row r="361" spans="1:8" ht="15.75" x14ac:dyDescent="0.25">
      <c r="A361" s="15">
        <f t="shared" si="11"/>
        <v>354</v>
      </c>
      <c r="B361" s="11" t="s">
        <v>348</v>
      </c>
      <c r="C361" s="6">
        <v>2179035</v>
      </c>
      <c r="D361" s="6">
        <v>1296714</v>
      </c>
      <c r="E361" s="9"/>
      <c r="F361" s="6">
        <v>882321</v>
      </c>
      <c r="G361" s="16">
        <f t="shared" si="10"/>
        <v>2179035</v>
      </c>
      <c r="H361" s="17">
        <v>9.0934768801610583E-3</v>
      </c>
    </row>
    <row r="362" spans="1:8" ht="15.75" x14ac:dyDescent="0.25">
      <c r="A362" s="15">
        <f t="shared" si="11"/>
        <v>355</v>
      </c>
      <c r="B362" s="11" t="s">
        <v>349</v>
      </c>
      <c r="C362" s="6">
        <v>2227844</v>
      </c>
      <c r="D362" s="7">
        <v>1126967</v>
      </c>
      <c r="E362" s="9"/>
      <c r="F362" s="7">
        <v>1100877</v>
      </c>
      <c r="G362" s="16">
        <f t="shared" si="10"/>
        <v>2227844</v>
      </c>
      <c r="H362" s="17">
        <v>7.9030907040445846E-3</v>
      </c>
    </row>
    <row r="363" spans="1:8" ht="15.75" x14ac:dyDescent="0.25">
      <c r="A363" s="15">
        <f t="shared" si="11"/>
        <v>356</v>
      </c>
      <c r="B363" s="11" t="s">
        <v>350</v>
      </c>
      <c r="C363" s="6">
        <v>1834595</v>
      </c>
      <c r="D363" s="7">
        <v>1071560</v>
      </c>
      <c r="E363" s="9"/>
      <c r="F363" s="7">
        <v>763035</v>
      </c>
      <c r="G363" s="16">
        <f t="shared" si="10"/>
        <v>1834595</v>
      </c>
      <c r="H363" s="17">
        <v>7.5145375816914016E-3</v>
      </c>
    </row>
    <row r="364" spans="1:8" ht="15.75" x14ac:dyDescent="0.25">
      <c r="A364" s="15">
        <f t="shared" si="11"/>
        <v>357</v>
      </c>
      <c r="B364" s="11" t="s">
        <v>351</v>
      </c>
      <c r="C364" s="6">
        <v>229748</v>
      </c>
      <c r="D364" s="7">
        <v>107333</v>
      </c>
      <c r="E364" s="9"/>
      <c r="F364" s="7">
        <v>122415</v>
      </c>
      <c r="G364" s="16">
        <f t="shared" si="10"/>
        <v>229748</v>
      </c>
      <c r="H364" s="17">
        <v>7.5269500751771556E-4</v>
      </c>
    </row>
    <row r="365" spans="1:8" ht="15.75" x14ac:dyDescent="0.25">
      <c r="A365" s="15">
        <f t="shared" si="11"/>
        <v>358</v>
      </c>
      <c r="B365" s="11" t="s">
        <v>191</v>
      </c>
      <c r="C365" s="6">
        <v>3038919</v>
      </c>
      <c r="D365" s="7">
        <v>1821278</v>
      </c>
      <c r="E365" s="9"/>
      <c r="F365" s="7">
        <v>1217641</v>
      </c>
      <c r="G365" s="16">
        <f t="shared" si="10"/>
        <v>3038919</v>
      </c>
      <c r="H365" s="17">
        <v>1.2772091136014553E-2</v>
      </c>
    </row>
    <row r="366" spans="1:8" ht="15.75" x14ac:dyDescent="0.25">
      <c r="A366" s="15">
        <f t="shared" si="11"/>
        <v>359</v>
      </c>
      <c r="B366" s="11" t="s">
        <v>352</v>
      </c>
      <c r="C366" s="6">
        <v>16810968</v>
      </c>
      <c r="D366" s="7">
        <v>10451380</v>
      </c>
      <c r="E366" s="9"/>
      <c r="F366" s="7">
        <v>6359588</v>
      </c>
      <c r="G366" s="16">
        <f t="shared" si="10"/>
        <v>16810968</v>
      </c>
      <c r="H366" s="17">
        <v>7.3292478060526606E-2</v>
      </c>
    </row>
    <row r="367" spans="1:8" ht="15.75" x14ac:dyDescent="0.25">
      <c r="A367" s="15">
        <f t="shared" si="11"/>
        <v>360</v>
      </c>
      <c r="B367" s="11" t="s">
        <v>353</v>
      </c>
      <c r="C367" s="6">
        <v>438840</v>
      </c>
      <c r="D367" s="7">
        <v>152450</v>
      </c>
      <c r="E367" s="9"/>
      <c r="F367" s="7">
        <v>286390</v>
      </c>
      <c r="G367" s="16">
        <f t="shared" si="10"/>
        <v>438840</v>
      </c>
      <c r="H367" s="17">
        <v>1.0690873626571112E-3</v>
      </c>
    </row>
    <row r="368" spans="1:8" ht="15.75" x14ac:dyDescent="0.25">
      <c r="A368" s="15">
        <f t="shared" si="11"/>
        <v>361</v>
      </c>
      <c r="B368" s="11" t="s">
        <v>354</v>
      </c>
      <c r="C368" s="6">
        <v>3317569</v>
      </c>
      <c r="D368" s="7">
        <v>3317569</v>
      </c>
      <c r="E368" s="9"/>
      <c r="F368" s="7">
        <v>0</v>
      </c>
      <c r="G368" s="16">
        <f t="shared" si="10"/>
        <v>3317569</v>
      </c>
      <c r="H368" s="17">
        <v>2.3265143277422042E-2</v>
      </c>
    </row>
    <row r="369" spans="1:8" ht="15.75" x14ac:dyDescent="0.25">
      <c r="A369" s="15">
        <f t="shared" si="11"/>
        <v>362</v>
      </c>
      <c r="B369" s="11" t="s">
        <v>355</v>
      </c>
      <c r="C369" s="6">
        <v>3228250</v>
      </c>
      <c r="D369" s="7">
        <v>3228250</v>
      </c>
      <c r="E369" s="9"/>
      <c r="F369" s="7">
        <v>0</v>
      </c>
      <c r="G369" s="16">
        <f t="shared" si="10"/>
        <v>3228250</v>
      </c>
      <c r="H369" s="17">
        <v>2.263877519513165E-2</v>
      </c>
    </row>
    <row r="370" spans="1:8" ht="15.75" x14ac:dyDescent="0.25">
      <c r="A370" s="15">
        <f t="shared" si="11"/>
        <v>363</v>
      </c>
      <c r="B370" s="11" t="s">
        <v>356</v>
      </c>
      <c r="C370" s="6">
        <v>688585</v>
      </c>
      <c r="D370" s="7">
        <v>353067</v>
      </c>
      <c r="E370" s="9"/>
      <c r="F370" s="7">
        <v>335518</v>
      </c>
      <c r="G370" s="16">
        <f t="shared" si="10"/>
        <v>688585</v>
      </c>
      <c r="H370" s="17">
        <v>2.4759558404149448E-3</v>
      </c>
    </row>
    <row r="371" spans="1:8" ht="15.75" x14ac:dyDescent="0.25">
      <c r="A371" s="15">
        <f t="shared" si="11"/>
        <v>364</v>
      </c>
      <c r="B371" s="11" t="s">
        <v>357</v>
      </c>
      <c r="C371" s="6">
        <v>929280</v>
      </c>
      <c r="D371" s="6">
        <v>517440</v>
      </c>
      <c r="E371" s="9"/>
      <c r="F371" s="6">
        <v>411840</v>
      </c>
      <c r="G371" s="16">
        <f t="shared" si="10"/>
        <v>929280</v>
      </c>
      <c r="H371" s="17">
        <v>3.6286557227503818E-3</v>
      </c>
    </row>
    <row r="372" spans="1:8" ht="15.75" x14ac:dyDescent="0.25">
      <c r="A372" s="15">
        <f t="shared" si="11"/>
        <v>365</v>
      </c>
      <c r="B372" s="11" t="s">
        <v>358</v>
      </c>
      <c r="C372" s="6">
        <v>1087941</v>
      </c>
      <c r="D372" s="7">
        <v>534162</v>
      </c>
      <c r="E372" s="9"/>
      <c r="F372" s="7">
        <v>553779</v>
      </c>
      <c r="G372" s="16">
        <f t="shared" si="10"/>
        <v>1087941</v>
      </c>
      <c r="H372" s="17">
        <v>3.7459222290039222E-3</v>
      </c>
    </row>
    <row r="373" spans="1:8" ht="15.75" x14ac:dyDescent="0.25">
      <c r="A373" s="15">
        <f t="shared" si="11"/>
        <v>366</v>
      </c>
      <c r="B373" s="11" t="s">
        <v>359</v>
      </c>
      <c r="C373" s="6">
        <v>1164910</v>
      </c>
      <c r="D373" s="7">
        <v>600309</v>
      </c>
      <c r="E373" s="9"/>
      <c r="F373" s="7">
        <v>564601</v>
      </c>
      <c r="G373" s="16">
        <f t="shared" si="10"/>
        <v>1164910</v>
      </c>
      <c r="H373" s="17">
        <v>4.2097918372537083E-3</v>
      </c>
    </row>
    <row r="374" spans="1:8" ht="15.75" x14ac:dyDescent="0.25">
      <c r="A374" s="15">
        <f t="shared" si="11"/>
        <v>367</v>
      </c>
      <c r="B374" s="11" t="s">
        <v>360</v>
      </c>
      <c r="C374" s="6">
        <v>261433</v>
      </c>
      <c r="D374" s="7">
        <v>144475</v>
      </c>
      <c r="E374" s="9"/>
      <c r="F374" s="7">
        <v>116958</v>
      </c>
      <c r="G374" s="16">
        <f t="shared" si="10"/>
        <v>261433</v>
      </c>
      <c r="H374" s="17">
        <v>1.0131610148893812E-3</v>
      </c>
    </row>
    <row r="375" spans="1:8" ht="15.75" x14ac:dyDescent="0.25">
      <c r="A375" s="15">
        <f t="shared" si="11"/>
        <v>368</v>
      </c>
      <c r="B375" s="11" t="s">
        <v>361</v>
      </c>
      <c r="C375" s="6">
        <v>1256276</v>
      </c>
      <c r="D375" s="7">
        <v>835984</v>
      </c>
      <c r="E375" s="9"/>
      <c r="F375" s="7">
        <v>420292</v>
      </c>
      <c r="G375" s="16">
        <f t="shared" si="10"/>
        <v>1256276</v>
      </c>
      <c r="H375" s="17">
        <v>5.8625118385276648E-3</v>
      </c>
    </row>
    <row r="376" spans="1:8" ht="15.75" x14ac:dyDescent="0.25">
      <c r="A376" s="15">
        <f t="shared" si="11"/>
        <v>369</v>
      </c>
      <c r="B376" s="11" t="s">
        <v>362</v>
      </c>
      <c r="C376" s="6">
        <v>256056</v>
      </c>
      <c r="D376" s="7">
        <v>143974</v>
      </c>
      <c r="E376" s="9"/>
      <c r="F376" s="7">
        <v>112082</v>
      </c>
      <c r="G376" s="16">
        <f t="shared" si="10"/>
        <v>256056</v>
      </c>
      <c r="H376" s="17">
        <v>1.0096476480891765E-3</v>
      </c>
    </row>
    <row r="377" spans="1:8" ht="15.75" x14ac:dyDescent="0.25">
      <c r="A377" s="15">
        <f t="shared" si="11"/>
        <v>370</v>
      </c>
      <c r="B377" s="11" t="s">
        <v>363</v>
      </c>
      <c r="C377" s="6">
        <v>872498</v>
      </c>
      <c r="D377" s="7">
        <v>490547</v>
      </c>
      <c r="E377" s="9"/>
      <c r="F377" s="7">
        <v>381951</v>
      </c>
      <c r="G377" s="16">
        <f t="shared" si="10"/>
        <v>872498</v>
      </c>
      <c r="H377" s="17">
        <v>3.4400629615569567E-3</v>
      </c>
    </row>
    <row r="378" spans="1:8" ht="15.75" x14ac:dyDescent="0.25">
      <c r="A378" s="15">
        <f t="shared" si="11"/>
        <v>371</v>
      </c>
      <c r="B378" s="11" t="s">
        <v>364</v>
      </c>
      <c r="C378" s="6">
        <v>1802233</v>
      </c>
      <c r="D378" s="7">
        <v>1802233</v>
      </c>
      <c r="E378" s="9"/>
      <c r="F378" s="7">
        <v>0</v>
      </c>
      <c r="G378" s="16">
        <f t="shared" si="10"/>
        <v>1802233</v>
      </c>
      <c r="H378" s="17">
        <v>1.2638534108649483E-2</v>
      </c>
    </row>
    <row r="379" spans="1:8" ht="15.75" x14ac:dyDescent="0.25">
      <c r="A379" s="15">
        <f t="shared" si="11"/>
        <v>372</v>
      </c>
      <c r="B379" s="11" t="s">
        <v>365</v>
      </c>
      <c r="C379" s="6">
        <v>1383670</v>
      </c>
      <c r="D379" s="7">
        <v>982113</v>
      </c>
      <c r="E379" s="9"/>
      <c r="F379" s="7">
        <v>401557</v>
      </c>
      <c r="G379" s="16">
        <f t="shared" si="10"/>
        <v>1383670</v>
      </c>
      <c r="H379" s="17">
        <v>6.8872718727534506E-3</v>
      </c>
    </row>
    <row r="380" spans="1:8" ht="15.75" x14ac:dyDescent="0.25">
      <c r="A380" s="15">
        <f t="shared" si="11"/>
        <v>373</v>
      </c>
      <c r="B380" s="11" t="s">
        <v>366</v>
      </c>
      <c r="C380" s="21">
        <v>79000</v>
      </c>
      <c r="D380" s="22">
        <v>79000</v>
      </c>
      <c r="E380" s="9"/>
      <c r="F380" s="7">
        <v>0</v>
      </c>
      <c r="G380" s="16">
        <f t="shared" si="10"/>
        <v>79000</v>
      </c>
      <c r="H380" s="17">
        <v>5.5400394653927054E-4</v>
      </c>
    </row>
    <row r="381" spans="1:8" ht="15.75" x14ac:dyDescent="0.25">
      <c r="A381" s="15">
        <f t="shared" si="11"/>
        <v>374</v>
      </c>
      <c r="B381" s="11" t="s">
        <v>367</v>
      </c>
      <c r="C381" s="6">
        <v>1336437</v>
      </c>
      <c r="D381" s="7">
        <v>1336437</v>
      </c>
      <c r="E381" s="9"/>
      <c r="F381" s="7">
        <v>0</v>
      </c>
      <c r="G381" s="16">
        <f t="shared" si="10"/>
        <v>1336437</v>
      </c>
      <c r="H381" s="17">
        <v>9.3720426873557354E-3</v>
      </c>
    </row>
    <row r="382" spans="1:8" ht="15.75" x14ac:dyDescent="0.25">
      <c r="A382" s="15">
        <f t="shared" si="11"/>
        <v>375</v>
      </c>
      <c r="B382" s="11" t="s">
        <v>368</v>
      </c>
      <c r="C382" s="6">
        <v>401587</v>
      </c>
      <c r="D382" s="7">
        <v>175699</v>
      </c>
      <c r="E382" s="9"/>
      <c r="F382" s="7">
        <v>225888</v>
      </c>
      <c r="G382" s="16">
        <f t="shared" si="10"/>
        <v>401587</v>
      </c>
      <c r="H382" s="17">
        <v>1.2321258152278899E-3</v>
      </c>
    </row>
    <row r="383" spans="1:8" ht="15.75" x14ac:dyDescent="0.25">
      <c r="A383" s="15">
        <f t="shared" si="11"/>
        <v>376</v>
      </c>
      <c r="B383" s="11" t="s">
        <v>369</v>
      </c>
      <c r="C383" s="6">
        <v>559509</v>
      </c>
      <c r="D383" s="7">
        <v>418991</v>
      </c>
      <c r="E383" s="9"/>
      <c r="F383" s="7">
        <v>140518</v>
      </c>
      <c r="G383" s="16">
        <f t="shared" si="10"/>
        <v>559509</v>
      </c>
      <c r="H383" s="17">
        <v>2.9382616147396899E-3</v>
      </c>
    </row>
    <row r="384" spans="1:8" ht="15.75" x14ac:dyDescent="0.25">
      <c r="A384" s="15">
        <f t="shared" si="11"/>
        <v>377</v>
      </c>
      <c r="B384" s="11" t="s">
        <v>370</v>
      </c>
      <c r="C384" s="6">
        <v>491899</v>
      </c>
      <c r="D384" s="7">
        <v>180163</v>
      </c>
      <c r="E384" s="9"/>
      <c r="F384" s="7">
        <v>311736</v>
      </c>
      <c r="G384" s="16">
        <f t="shared" si="10"/>
        <v>491899</v>
      </c>
      <c r="H384" s="17">
        <v>1.2634305445614507E-3</v>
      </c>
    </row>
    <row r="385" spans="1:8" ht="15.75" x14ac:dyDescent="0.25">
      <c r="A385" s="15">
        <f t="shared" si="11"/>
        <v>378</v>
      </c>
      <c r="B385" s="11" t="s">
        <v>371</v>
      </c>
      <c r="C385" s="6">
        <v>1358288</v>
      </c>
      <c r="D385" s="7">
        <v>786577</v>
      </c>
      <c r="E385" s="9"/>
      <c r="F385" s="7">
        <v>571711</v>
      </c>
      <c r="G385" s="16">
        <f t="shared" si="10"/>
        <v>1358288</v>
      </c>
      <c r="H385" s="17">
        <v>5.5160349652787323E-3</v>
      </c>
    </row>
    <row r="386" spans="1:8" ht="15.75" x14ac:dyDescent="0.25">
      <c r="A386" s="15">
        <f t="shared" si="11"/>
        <v>379</v>
      </c>
      <c r="B386" s="11" t="s">
        <v>372</v>
      </c>
      <c r="C386" s="6">
        <v>473952</v>
      </c>
      <c r="D386" s="7">
        <v>167311</v>
      </c>
      <c r="E386" s="9"/>
      <c r="F386" s="7">
        <v>306641</v>
      </c>
      <c r="G386" s="16">
        <f t="shared" si="10"/>
        <v>473952</v>
      </c>
      <c r="H386" s="17">
        <v>1.1733032189801505E-3</v>
      </c>
    </row>
    <row r="387" spans="1:8" ht="15.75" x14ac:dyDescent="0.25">
      <c r="A387" s="15">
        <f t="shared" si="11"/>
        <v>380</v>
      </c>
      <c r="B387" s="11" t="s">
        <v>373</v>
      </c>
      <c r="C387" s="6">
        <v>1420609</v>
      </c>
      <c r="D387" s="7">
        <v>398107</v>
      </c>
      <c r="E387" s="6">
        <v>400400</v>
      </c>
      <c r="F387" s="7">
        <v>622102</v>
      </c>
      <c r="G387" s="16">
        <f t="shared" si="10"/>
        <v>1420609</v>
      </c>
      <c r="H387" s="17">
        <v>2.7918082170241697E-3</v>
      </c>
    </row>
    <row r="388" spans="1:8" ht="15.75" x14ac:dyDescent="0.25">
      <c r="A388" s="15">
        <f t="shared" si="11"/>
        <v>381</v>
      </c>
      <c r="B388" s="11" t="s">
        <v>374</v>
      </c>
      <c r="C388" s="6">
        <v>176393</v>
      </c>
      <c r="D388" s="7">
        <v>108580</v>
      </c>
      <c r="E388" s="9"/>
      <c r="F388" s="22">
        <v>67813</v>
      </c>
      <c r="G388" s="16">
        <f t="shared" si="10"/>
        <v>176393</v>
      </c>
      <c r="H388" s="17">
        <v>7.6143985462321512E-4</v>
      </c>
    </row>
    <row r="389" spans="1:8" ht="15.75" x14ac:dyDescent="0.25">
      <c r="A389" s="15">
        <f t="shared" si="11"/>
        <v>382</v>
      </c>
      <c r="B389" s="11" t="s">
        <v>375</v>
      </c>
      <c r="C389" s="6">
        <v>705560</v>
      </c>
      <c r="D389" s="7">
        <v>325757</v>
      </c>
      <c r="E389" s="9"/>
      <c r="F389" s="7">
        <v>379803</v>
      </c>
      <c r="G389" s="16">
        <f t="shared" si="10"/>
        <v>705560</v>
      </c>
      <c r="H389" s="17">
        <v>2.2844387799087745E-3</v>
      </c>
    </row>
    <row r="390" spans="1:8" ht="15.75" x14ac:dyDescent="0.25">
      <c r="A390" s="15">
        <f t="shared" si="11"/>
        <v>383</v>
      </c>
      <c r="B390" s="11" t="s">
        <v>376</v>
      </c>
      <c r="C390" s="6">
        <v>215943</v>
      </c>
      <c r="D390" s="9">
        <v>0</v>
      </c>
      <c r="E390" s="9"/>
      <c r="F390" s="6">
        <v>215943</v>
      </c>
      <c r="G390" s="16">
        <f t="shared" si="10"/>
        <v>215943</v>
      </c>
      <c r="H390" s="17">
        <v>0</v>
      </c>
    </row>
    <row r="391" spans="1:8" ht="15.75" x14ac:dyDescent="0.25">
      <c r="A391" s="15">
        <f t="shared" si="11"/>
        <v>384</v>
      </c>
      <c r="B391" s="11" t="s">
        <v>377</v>
      </c>
      <c r="C391" s="6">
        <v>1839277</v>
      </c>
      <c r="D391" s="7">
        <v>1062270</v>
      </c>
      <c r="E391" s="9"/>
      <c r="F391" s="7">
        <v>777007</v>
      </c>
      <c r="G391" s="16">
        <f t="shared" si="10"/>
        <v>1839277</v>
      </c>
      <c r="H391" s="17">
        <v>7.4493895226616577E-3</v>
      </c>
    </row>
    <row r="392" spans="1:8" ht="15.75" x14ac:dyDescent="0.25">
      <c r="A392" s="15">
        <f t="shared" si="11"/>
        <v>385</v>
      </c>
      <c r="B392" s="11" t="s">
        <v>378</v>
      </c>
      <c r="C392" s="6">
        <v>1333869</v>
      </c>
      <c r="D392" s="7">
        <v>764142</v>
      </c>
      <c r="E392" s="9"/>
      <c r="F392" s="7">
        <v>569727</v>
      </c>
      <c r="G392" s="16">
        <f t="shared" si="10"/>
        <v>1333869</v>
      </c>
      <c r="H392" s="17">
        <v>5.3587048571697637E-3</v>
      </c>
    </row>
    <row r="393" spans="1:8" ht="15.75" x14ac:dyDescent="0.25">
      <c r="A393" s="15">
        <f t="shared" si="11"/>
        <v>386</v>
      </c>
      <c r="B393" s="11" t="s">
        <v>379</v>
      </c>
      <c r="C393" s="6">
        <v>925438</v>
      </c>
      <c r="D393" s="7">
        <v>520750</v>
      </c>
      <c r="E393" s="9"/>
      <c r="F393" s="7">
        <v>404688</v>
      </c>
      <c r="G393" s="16">
        <f t="shared" ref="G393:G456" si="12">SUM(D393:F393)</f>
        <v>925438</v>
      </c>
      <c r="H393" s="17">
        <v>3.6518677868395593E-3</v>
      </c>
    </row>
    <row r="394" spans="1:8" ht="15.75" x14ac:dyDescent="0.25">
      <c r="A394" s="15">
        <f t="shared" ref="A394:A457" si="13">+A393+1</f>
        <v>387</v>
      </c>
      <c r="B394" s="11" t="s">
        <v>380</v>
      </c>
      <c r="C394" s="6">
        <v>2039746</v>
      </c>
      <c r="D394" s="7">
        <v>1268993</v>
      </c>
      <c r="E394" s="9"/>
      <c r="F394" s="7">
        <v>770753</v>
      </c>
      <c r="G394" s="16">
        <f t="shared" si="12"/>
        <v>2039746</v>
      </c>
      <c r="H394" s="17">
        <v>8.8990775965912469E-3</v>
      </c>
    </row>
    <row r="395" spans="1:8" ht="15.75" x14ac:dyDescent="0.25">
      <c r="A395" s="15">
        <f t="shared" si="13"/>
        <v>388</v>
      </c>
      <c r="B395" s="11" t="s">
        <v>381</v>
      </c>
      <c r="C395" s="6">
        <v>1213367</v>
      </c>
      <c r="D395" s="7">
        <v>605177</v>
      </c>
      <c r="E395" s="9"/>
      <c r="F395" s="7">
        <v>608190</v>
      </c>
      <c r="G395" s="16">
        <f t="shared" si="12"/>
        <v>1213367</v>
      </c>
      <c r="H395" s="17">
        <v>4.2439297006936225E-3</v>
      </c>
    </row>
    <row r="396" spans="1:8" ht="15.75" x14ac:dyDescent="0.25">
      <c r="A396" s="15">
        <f t="shared" si="13"/>
        <v>389</v>
      </c>
      <c r="B396" s="11" t="s">
        <v>382</v>
      </c>
      <c r="C396" s="6">
        <v>907718</v>
      </c>
      <c r="D396" s="7">
        <v>698463</v>
      </c>
      <c r="E396" s="9"/>
      <c r="F396" s="7">
        <v>209255</v>
      </c>
      <c r="G396" s="16">
        <f t="shared" si="12"/>
        <v>907718</v>
      </c>
      <c r="H396" s="17">
        <v>4.8981171963501076E-3</v>
      </c>
    </row>
    <row r="397" spans="1:8" ht="15.75" x14ac:dyDescent="0.25">
      <c r="A397" s="15">
        <f t="shared" si="13"/>
        <v>390</v>
      </c>
      <c r="B397" s="11" t="s">
        <v>383</v>
      </c>
      <c r="C397" s="6">
        <v>1044554</v>
      </c>
      <c r="D397" s="22">
        <v>103053</v>
      </c>
      <c r="E397" s="9"/>
      <c r="F397" s="7">
        <v>941501</v>
      </c>
      <c r="G397" s="16">
        <f t="shared" si="12"/>
        <v>1044554</v>
      </c>
      <c r="H397" s="17">
        <v>7.2268061649001839E-4</v>
      </c>
    </row>
    <row r="398" spans="1:8" ht="15.75" x14ac:dyDescent="0.25">
      <c r="A398" s="15">
        <f t="shared" si="13"/>
        <v>391</v>
      </c>
      <c r="B398" s="11" t="s">
        <v>384</v>
      </c>
      <c r="C398" s="6">
        <v>1061738</v>
      </c>
      <c r="D398" s="22">
        <v>407946.57530000003</v>
      </c>
      <c r="E398" s="6">
        <v>0</v>
      </c>
      <c r="F398" s="22">
        <v>653791.42469999997</v>
      </c>
      <c r="G398" s="16">
        <f t="shared" si="12"/>
        <v>1061738</v>
      </c>
      <c r="H398" s="17">
        <v>2.860810287257971E-3</v>
      </c>
    </row>
    <row r="399" spans="1:8" ht="15.75" x14ac:dyDescent="0.25">
      <c r="A399" s="15">
        <f t="shared" si="13"/>
        <v>392</v>
      </c>
      <c r="B399" s="11" t="s">
        <v>385</v>
      </c>
      <c r="C399" s="6">
        <v>1052839</v>
      </c>
      <c r="D399" s="7">
        <v>288751</v>
      </c>
      <c r="E399" s="9"/>
      <c r="F399" s="7">
        <v>764088</v>
      </c>
      <c r="G399" s="16">
        <f t="shared" si="12"/>
        <v>1052839</v>
      </c>
      <c r="H399" s="17">
        <v>2.0249265008501381E-3</v>
      </c>
    </row>
    <row r="400" spans="1:8" ht="15.75" x14ac:dyDescent="0.25">
      <c r="A400" s="15">
        <f t="shared" si="13"/>
        <v>393</v>
      </c>
      <c r="B400" s="11" t="s">
        <v>386</v>
      </c>
      <c r="C400" s="6">
        <v>471935</v>
      </c>
      <c r="D400" s="7">
        <v>231486</v>
      </c>
      <c r="E400" s="9"/>
      <c r="F400" s="7">
        <v>240449</v>
      </c>
      <c r="G400" s="16">
        <f t="shared" si="12"/>
        <v>471935</v>
      </c>
      <c r="H400" s="17">
        <v>1.6233437666910075E-3</v>
      </c>
    </row>
    <row r="401" spans="1:8" ht="15.75" x14ac:dyDescent="0.25">
      <c r="A401" s="15">
        <f t="shared" si="13"/>
        <v>394</v>
      </c>
      <c r="B401" s="11" t="s">
        <v>387</v>
      </c>
      <c r="C401" s="6">
        <v>1082538</v>
      </c>
      <c r="D401" s="6">
        <v>527397</v>
      </c>
      <c r="E401" s="9"/>
      <c r="F401" s="6">
        <v>555141</v>
      </c>
      <c r="G401" s="16">
        <f t="shared" si="12"/>
        <v>1082538</v>
      </c>
      <c r="H401" s="17">
        <v>3.6984812581388822E-3</v>
      </c>
    </row>
    <row r="402" spans="1:8" ht="15.75" x14ac:dyDescent="0.25">
      <c r="A402" s="15">
        <f t="shared" si="13"/>
        <v>395</v>
      </c>
      <c r="B402" s="11" t="s">
        <v>388</v>
      </c>
      <c r="C402" s="6">
        <v>229886</v>
      </c>
      <c r="D402" s="7">
        <v>153852</v>
      </c>
      <c r="E402" s="9"/>
      <c r="F402" s="22">
        <v>76034</v>
      </c>
      <c r="G402" s="16">
        <f t="shared" si="12"/>
        <v>229886</v>
      </c>
      <c r="H402" s="17">
        <v>1.0789191795311374E-3</v>
      </c>
    </row>
    <row r="403" spans="1:8" ht="15.75" x14ac:dyDescent="0.25">
      <c r="A403" s="15">
        <f t="shared" si="13"/>
        <v>396</v>
      </c>
      <c r="B403" s="11" t="s">
        <v>389</v>
      </c>
      <c r="C403" s="6">
        <v>458468</v>
      </c>
      <c r="D403" s="7">
        <v>360586</v>
      </c>
      <c r="E403" s="9"/>
      <c r="F403" s="22">
        <v>97882</v>
      </c>
      <c r="G403" s="16">
        <f t="shared" si="12"/>
        <v>458468</v>
      </c>
      <c r="H403" s="17">
        <v>2.5286843932507521E-3</v>
      </c>
    </row>
    <row r="404" spans="1:8" ht="15.75" x14ac:dyDescent="0.25">
      <c r="A404" s="15">
        <f t="shared" si="13"/>
        <v>397</v>
      </c>
      <c r="B404" s="11" t="s">
        <v>390</v>
      </c>
      <c r="C404" s="6">
        <v>173065</v>
      </c>
      <c r="D404" s="22">
        <v>88399</v>
      </c>
      <c r="E404" s="9"/>
      <c r="F404" s="22">
        <v>84666</v>
      </c>
      <c r="G404" s="16">
        <f t="shared" si="12"/>
        <v>173065</v>
      </c>
      <c r="H404" s="17">
        <v>6.1991639076107571E-4</v>
      </c>
    </row>
    <row r="405" spans="1:8" ht="15.75" x14ac:dyDescent="0.25">
      <c r="A405" s="15">
        <f t="shared" si="13"/>
        <v>398</v>
      </c>
      <c r="B405" s="11" t="s">
        <v>391</v>
      </c>
      <c r="C405" s="6">
        <v>405381</v>
      </c>
      <c r="D405" s="7">
        <v>318648</v>
      </c>
      <c r="E405" s="9"/>
      <c r="F405" s="22">
        <v>86733</v>
      </c>
      <c r="G405" s="16">
        <f t="shared" si="12"/>
        <v>405381</v>
      </c>
      <c r="H405" s="17">
        <v>2.2345854374284241E-3</v>
      </c>
    </row>
    <row r="406" spans="1:8" ht="15.75" x14ac:dyDescent="0.25">
      <c r="A406" s="15">
        <f t="shared" si="13"/>
        <v>399</v>
      </c>
      <c r="B406" s="11" t="s">
        <v>368</v>
      </c>
      <c r="C406" s="6">
        <v>1214653</v>
      </c>
      <c r="D406" s="6">
        <v>1042208</v>
      </c>
      <c r="E406" s="9"/>
      <c r="F406" s="6">
        <v>172445</v>
      </c>
      <c r="G406" s="16">
        <f t="shared" si="12"/>
        <v>1214653</v>
      </c>
      <c r="H406" s="17">
        <v>7.308700571073419E-3</v>
      </c>
    </row>
    <row r="407" spans="1:8" ht="15.75" x14ac:dyDescent="0.25">
      <c r="A407" s="15">
        <f t="shared" si="13"/>
        <v>400</v>
      </c>
      <c r="B407" s="11" t="s">
        <v>392</v>
      </c>
      <c r="C407" s="6">
        <v>1198893</v>
      </c>
      <c r="D407" s="7">
        <v>690377</v>
      </c>
      <c r="E407" s="9"/>
      <c r="F407" s="7">
        <v>508516</v>
      </c>
      <c r="G407" s="16">
        <f t="shared" si="12"/>
        <v>1198893</v>
      </c>
      <c r="H407" s="17">
        <v>4.8414124379739494E-3</v>
      </c>
    </row>
    <row r="408" spans="1:8" ht="15.75" x14ac:dyDescent="0.25">
      <c r="A408" s="15">
        <f t="shared" si="13"/>
        <v>401</v>
      </c>
      <c r="B408" s="11" t="s">
        <v>393</v>
      </c>
      <c r="C408" s="6">
        <v>3215946</v>
      </c>
      <c r="D408" s="7">
        <v>2269934</v>
      </c>
      <c r="E408" s="9"/>
      <c r="F408" s="7">
        <v>946012</v>
      </c>
      <c r="G408" s="16">
        <f t="shared" si="12"/>
        <v>3215946</v>
      </c>
      <c r="H408" s="17">
        <v>1.5918384739033831E-2</v>
      </c>
    </row>
    <row r="409" spans="1:8" ht="15.75" x14ac:dyDescent="0.25">
      <c r="A409" s="15">
        <f t="shared" si="13"/>
        <v>402</v>
      </c>
      <c r="B409" s="11" t="s">
        <v>394</v>
      </c>
      <c r="C409" s="6">
        <v>1054803</v>
      </c>
      <c r="D409" s="22">
        <v>73099</v>
      </c>
      <c r="E409" s="6"/>
      <c r="F409" s="22">
        <v>981704</v>
      </c>
      <c r="G409" s="16">
        <f t="shared" si="12"/>
        <v>1054803</v>
      </c>
      <c r="H409" s="17">
        <v>5.1262195554524232E-4</v>
      </c>
    </row>
    <row r="410" spans="1:8" ht="15.75" x14ac:dyDescent="0.25">
      <c r="A410" s="15">
        <f t="shared" si="13"/>
        <v>403</v>
      </c>
      <c r="B410" s="11" t="s">
        <v>395</v>
      </c>
      <c r="C410" s="6">
        <v>758439</v>
      </c>
      <c r="D410" s="6">
        <v>758439</v>
      </c>
      <c r="E410" s="9"/>
      <c r="F410" s="9">
        <v>0</v>
      </c>
      <c r="G410" s="16">
        <f t="shared" si="12"/>
        <v>758439</v>
      </c>
      <c r="H410" s="17">
        <v>5.3187113823961749E-3</v>
      </c>
    </row>
    <row r="411" spans="1:8" ht="15.75" x14ac:dyDescent="0.25">
      <c r="A411" s="15">
        <f t="shared" si="13"/>
        <v>404</v>
      </c>
      <c r="B411" s="11" t="s">
        <v>396</v>
      </c>
      <c r="C411" s="6">
        <v>827209</v>
      </c>
      <c r="D411" s="7">
        <v>431383</v>
      </c>
      <c r="E411" s="9"/>
      <c r="F411" s="7">
        <v>395826</v>
      </c>
      <c r="G411" s="16">
        <f t="shared" si="12"/>
        <v>827209</v>
      </c>
      <c r="H411" s="17">
        <v>3.0251630945563311E-3</v>
      </c>
    </row>
    <row r="412" spans="1:8" ht="15.75" x14ac:dyDescent="0.25">
      <c r="A412" s="15">
        <f t="shared" si="13"/>
        <v>405</v>
      </c>
      <c r="B412" s="11" t="s">
        <v>397</v>
      </c>
      <c r="C412" s="6">
        <v>692574</v>
      </c>
      <c r="D412" s="7">
        <v>394590</v>
      </c>
      <c r="E412" s="9"/>
      <c r="F412" s="7">
        <v>297984</v>
      </c>
      <c r="G412" s="16">
        <f t="shared" si="12"/>
        <v>692574</v>
      </c>
      <c r="H412" s="17">
        <v>2.7671445223408958E-3</v>
      </c>
    </row>
    <row r="413" spans="1:8" ht="15.75" x14ac:dyDescent="0.25">
      <c r="A413" s="15">
        <f t="shared" si="13"/>
        <v>406</v>
      </c>
      <c r="B413" s="11" t="s">
        <v>398</v>
      </c>
      <c r="C413" s="6">
        <v>1176817</v>
      </c>
      <c r="D413" s="7">
        <v>660773</v>
      </c>
      <c r="E413" s="9"/>
      <c r="F413" s="7">
        <v>516044</v>
      </c>
      <c r="G413" s="16">
        <f t="shared" si="12"/>
        <v>1176817</v>
      </c>
      <c r="H413" s="17">
        <v>4.6338082248935878E-3</v>
      </c>
    </row>
    <row r="414" spans="1:8" ht="15.75" x14ac:dyDescent="0.25">
      <c r="A414" s="15">
        <f t="shared" si="13"/>
        <v>407</v>
      </c>
      <c r="B414" s="11" t="s">
        <v>399</v>
      </c>
      <c r="C414" s="6">
        <v>523440</v>
      </c>
      <c r="D414" s="7">
        <v>523440</v>
      </c>
      <c r="E414" s="9"/>
      <c r="F414" s="7">
        <v>0</v>
      </c>
      <c r="G414" s="16">
        <f t="shared" si="12"/>
        <v>523440</v>
      </c>
      <c r="H414" s="17">
        <v>3.6707319718546302E-3</v>
      </c>
    </row>
    <row r="415" spans="1:8" ht="15.75" x14ac:dyDescent="0.25">
      <c r="A415" s="15">
        <f t="shared" si="13"/>
        <v>408</v>
      </c>
      <c r="B415" s="11" t="s">
        <v>400</v>
      </c>
      <c r="C415" s="21">
        <v>89202</v>
      </c>
      <c r="D415" s="22">
        <v>89202</v>
      </c>
      <c r="E415" s="9"/>
      <c r="F415" s="7">
        <v>0</v>
      </c>
      <c r="G415" s="16">
        <f t="shared" si="12"/>
        <v>89202</v>
      </c>
      <c r="H415" s="17">
        <v>6.2554759543286096E-4</v>
      </c>
    </row>
    <row r="416" spans="1:8" ht="15.75" x14ac:dyDescent="0.25">
      <c r="A416" s="15">
        <f t="shared" si="13"/>
        <v>409</v>
      </c>
      <c r="B416" s="11" t="s">
        <v>401</v>
      </c>
      <c r="C416" s="6">
        <v>523440</v>
      </c>
      <c r="D416" s="7">
        <v>523440</v>
      </c>
      <c r="E416" s="9"/>
      <c r="F416" s="7">
        <v>0</v>
      </c>
      <c r="G416" s="16">
        <f t="shared" si="12"/>
        <v>523440</v>
      </c>
      <c r="H416" s="17">
        <v>3.6707319718546302E-3</v>
      </c>
    </row>
    <row r="417" spans="1:8" ht="15.75" x14ac:dyDescent="0.25">
      <c r="A417" s="15">
        <f t="shared" si="13"/>
        <v>410</v>
      </c>
      <c r="B417" s="11" t="s">
        <v>402</v>
      </c>
      <c r="C417" s="6">
        <v>271486</v>
      </c>
      <c r="D417" s="7">
        <v>271486</v>
      </c>
      <c r="E417" s="9"/>
      <c r="F417" s="7">
        <v>0</v>
      </c>
      <c r="G417" s="16">
        <f t="shared" si="12"/>
        <v>271486</v>
      </c>
      <c r="H417" s="17">
        <v>1.9038520940526636E-3</v>
      </c>
    </row>
    <row r="418" spans="1:8" ht="15.75" x14ac:dyDescent="0.25">
      <c r="A418" s="15">
        <f t="shared" si="13"/>
        <v>411</v>
      </c>
      <c r="B418" s="11" t="s">
        <v>403</v>
      </c>
      <c r="C418" s="6">
        <v>1740676</v>
      </c>
      <c r="D418" s="7">
        <v>1017020</v>
      </c>
      <c r="E418" s="9"/>
      <c r="F418" s="7">
        <v>723656</v>
      </c>
      <c r="G418" s="16">
        <f t="shared" si="12"/>
        <v>1740676</v>
      </c>
      <c r="H418" s="17">
        <v>7.1320644773337841E-3</v>
      </c>
    </row>
    <row r="419" spans="1:8" ht="15.75" x14ac:dyDescent="0.25">
      <c r="A419" s="15">
        <f t="shared" si="13"/>
        <v>412</v>
      </c>
      <c r="B419" s="11" t="s">
        <v>404</v>
      </c>
      <c r="C419" s="6">
        <v>766460</v>
      </c>
      <c r="D419" s="6">
        <v>459128</v>
      </c>
      <c r="E419" s="9"/>
      <c r="F419" s="6">
        <v>307332</v>
      </c>
      <c r="G419" s="16">
        <f t="shared" si="12"/>
        <v>766460</v>
      </c>
      <c r="H419" s="17">
        <v>3.2197306831225595E-3</v>
      </c>
    </row>
    <row r="420" spans="1:8" ht="15.75" x14ac:dyDescent="0.25">
      <c r="A420" s="15">
        <f t="shared" si="13"/>
        <v>413</v>
      </c>
      <c r="B420" s="11" t="s">
        <v>405</v>
      </c>
      <c r="C420" s="6">
        <v>646250</v>
      </c>
      <c r="D420" s="7">
        <v>478046</v>
      </c>
      <c r="E420" s="6">
        <v>0</v>
      </c>
      <c r="F420" s="7">
        <v>168204</v>
      </c>
      <c r="G420" s="16">
        <f t="shared" si="12"/>
        <v>646250</v>
      </c>
      <c r="H420" s="17">
        <v>3.3523970965482551E-3</v>
      </c>
    </row>
    <row r="421" spans="1:8" ht="15.75" x14ac:dyDescent="0.25">
      <c r="A421" s="15">
        <f t="shared" si="13"/>
        <v>414</v>
      </c>
      <c r="B421" s="11" t="s">
        <v>406</v>
      </c>
      <c r="C421" s="6">
        <v>1267606</v>
      </c>
      <c r="D421" s="7">
        <v>1225761</v>
      </c>
      <c r="E421" s="9"/>
      <c r="F421" s="22">
        <v>41845</v>
      </c>
      <c r="G421" s="16">
        <f t="shared" si="12"/>
        <v>1267606</v>
      </c>
      <c r="H421" s="17">
        <v>8.5959041963787688E-3</v>
      </c>
    </row>
    <row r="422" spans="1:8" ht="15.75" x14ac:dyDescent="0.25">
      <c r="A422" s="15">
        <f t="shared" si="13"/>
        <v>415</v>
      </c>
      <c r="B422" s="11" t="s">
        <v>407</v>
      </c>
      <c r="C422" s="6">
        <v>921605</v>
      </c>
      <c r="D422" s="7">
        <v>528290</v>
      </c>
      <c r="E422" s="9"/>
      <c r="F422" s="7">
        <v>393315</v>
      </c>
      <c r="G422" s="16">
        <f t="shared" si="12"/>
        <v>921605</v>
      </c>
      <c r="H422" s="17">
        <v>3.7047436065472308E-3</v>
      </c>
    </row>
    <row r="423" spans="1:8" ht="15.75" x14ac:dyDescent="0.25">
      <c r="A423" s="15">
        <f t="shared" si="13"/>
        <v>416</v>
      </c>
      <c r="B423" s="11" t="s">
        <v>408</v>
      </c>
      <c r="C423" s="6">
        <v>2240958</v>
      </c>
      <c r="D423" s="7">
        <v>329823</v>
      </c>
      <c r="E423" s="21">
        <v>0</v>
      </c>
      <c r="F423" s="7">
        <v>1911135</v>
      </c>
      <c r="G423" s="16">
        <f t="shared" si="12"/>
        <v>2240958</v>
      </c>
      <c r="H423" s="17">
        <v>2.3129524513850865E-3</v>
      </c>
    </row>
    <row r="424" spans="1:8" ht="15.75" x14ac:dyDescent="0.25">
      <c r="A424" s="15">
        <f t="shared" si="13"/>
        <v>417</v>
      </c>
      <c r="B424" s="11" t="s">
        <v>409</v>
      </c>
      <c r="C424" s="6">
        <v>615764</v>
      </c>
      <c r="D424" s="7">
        <v>398005</v>
      </c>
      <c r="E424" s="9"/>
      <c r="F424" s="7">
        <v>217759</v>
      </c>
      <c r="G424" s="16">
        <f t="shared" si="12"/>
        <v>615764</v>
      </c>
      <c r="H424" s="17">
        <v>2.7910929207893972E-3</v>
      </c>
    </row>
    <row r="425" spans="1:8" ht="15.75" x14ac:dyDescent="0.25">
      <c r="A425" s="15">
        <f t="shared" si="13"/>
        <v>418</v>
      </c>
      <c r="B425" s="11" t="s">
        <v>410</v>
      </c>
      <c r="C425" s="6">
        <v>518058</v>
      </c>
      <c r="D425" s="7">
        <v>291029</v>
      </c>
      <c r="E425" s="9"/>
      <c r="F425" s="7">
        <v>227029</v>
      </c>
      <c r="G425" s="16">
        <f t="shared" si="12"/>
        <v>518058</v>
      </c>
      <c r="H425" s="17">
        <v>2.0409014500933844E-3</v>
      </c>
    </row>
    <row r="426" spans="1:8" ht="15.75" x14ac:dyDescent="0.25">
      <c r="A426" s="15">
        <f t="shared" si="13"/>
        <v>419</v>
      </c>
      <c r="B426" s="11" t="s">
        <v>411</v>
      </c>
      <c r="C426" s="6">
        <v>843465</v>
      </c>
      <c r="D426" s="6">
        <v>496624</v>
      </c>
      <c r="E426" s="9"/>
      <c r="F426" s="6">
        <v>346841</v>
      </c>
      <c r="G426" s="16">
        <f t="shared" si="12"/>
        <v>843465</v>
      </c>
      <c r="H426" s="17">
        <v>3.4826791891913759E-3</v>
      </c>
    </row>
    <row r="427" spans="1:8" ht="15.75" x14ac:dyDescent="0.25">
      <c r="A427" s="15">
        <f t="shared" si="13"/>
        <v>420</v>
      </c>
      <c r="B427" s="11" t="s">
        <v>412</v>
      </c>
      <c r="C427" s="6">
        <v>873230</v>
      </c>
      <c r="D427" s="7">
        <v>299729</v>
      </c>
      <c r="E427" s="6">
        <v>150000</v>
      </c>
      <c r="F427" s="7">
        <v>423501</v>
      </c>
      <c r="G427" s="16">
        <f t="shared" si="12"/>
        <v>873230</v>
      </c>
      <c r="H427" s="17">
        <v>2.1019120112945448E-3</v>
      </c>
    </row>
    <row r="428" spans="1:8" ht="15.75" x14ac:dyDescent="0.25">
      <c r="A428" s="15">
        <f t="shared" si="13"/>
        <v>421</v>
      </c>
      <c r="B428" s="11" t="s">
        <v>413</v>
      </c>
      <c r="C428" s="6">
        <v>711570</v>
      </c>
      <c r="D428" s="7">
        <v>401839</v>
      </c>
      <c r="E428" s="9"/>
      <c r="F428" s="7">
        <v>309731</v>
      </c>
      <c r="G428" s="16">
        <f t="shared" si="12"/>
        <v>711570</v>
      </c>
      <c r="H428" s="17">
        <v>2.8179796439670121E-3</v>
      </c>
    </row>
    <row r="429" spans="1:8" ht="15.75" x14ac:dyDescent="0.25">
      <c r="A429" s="15">
        <f t="shared" si="13"/>
        <v>422</v>
      </c>
      <c r="B429" s="11" t="s">
        <v>414</v>
      </c>
      <c r="C429" s="6">
        <v>2885966</v>
      </c>
      <c r="D429" s="7">
        <v>1777497</v>
      </c>
      <c r="E429" s="9"/>
      <c r="F429" s="7">
        <v>1108469</v>
      </c>
      <c r="G429" s="16">
        <f t="shared" si="12"/>
        <v>2885966</v>
      </c>
      <c r="H429" s="17">
        <v>1.2465067759009034E-2</v>
      </c>
    </row>
    <row r="430" spans="1:8" ht="15.75" x14ac:dyDescent="0.25">
      <c r="A430" s="15">
        <f t="shared" si="13"/>
        <v>423</v>
      </c>
      <c r="B430" s="11" t="s">
        <v>415</v>
      </c>
      <c r="C430" s="6">
        <v>1110987</v>
      </c>
      <c r="D430" s="7">
        <v>527534</v>
      </c>
      <c r="E430" s="9"/>
      <c r="F430" s="7">
        <v>583453</v>
      </c>
      <c r="G430" s="16">
        <f t="shared" si="12"/>
        <v>1110987</v>
      </c>
      <c r="H430" s="17">
        <v>3.6994419991600957E-3</v>
      </c>
    </row>
    <row r="431" spans="1:8" ht="15.75" x14ac:dyDescent="0.25">
      <c r="A431" s="15">
        <f t="shared" si="13"/>
        <v>424</v>
      </c>
      <c r="B431" s="11" t="s">
        <v>416</v>
      </c>
      <c r="C431" s="6">
        <v>1548702</v>
      </c>
      <c r="D431" s="7">
        <v>1060977</v>
      </c>
      <c r="E431" s="9"/>
      <c r="F431" s="7">
        <v>487725</v>
      </c>
      <c r="G431" s="16">
        <f t="shared" si="12"/>
        <v>1548702</v>
      </c>
      <c r="H431" s="17">
        <v>7.4403220909796917E-3</v>
      </c>
    </row>
    <row r="432" spans="1:8" ht="15.75" x14ac:dyDescent="0.25">
      <c r="A432" s="15">
        <f t="shared" si="13"/>
        <v>425</v>
      </c>
      <c r="B432" s="11" t="s">
        <v>417</v>
      </c>
      <c r="C432" s="6">
        <v>942832</v>
      </c>
      <c r="D432" s="7">
        <v>849093</v>
      </c>
      <c r="E432" s="9"/>
      <c r="F432" s="7">
        <v>93739</v>
      </c>
      <c r="G432" s="16">
        <f t="shared" si="12"/>
        <v>942832</v>
      </c>
      <c r="H432" s="17">
        <v>5.9544414301122639E-3</v>
      </c>
    </row>
    <row r="433" spans="1:8" ht="15.75" x14ac:dyDescent="0.25">
      <c r="A433" s="15">
        <f t="shared" si="13"/>
        <v>426</v>
      </c>
      <c r="B433" s="11" t="s">
        <v>418</v>
      </c>
      <c r="C433" s="6">
        <v>3871020</v>
      </c>
      <c r="D433" s="7">
        <v>2347944</v>
      </c>
      <c r="E433" s="9"/>
      <c r="F433" s="7">
        <v>1523076</v>
      </c>
      <c r="G433" s="16">
        <f t="shared" si="12"/>
        <v>3871020</v>
      </c>
      <c r="H433" s="17">
        <v>1.6465446104470899E-2</v>
      </c>
    </row>
    <row r="434" spans="1:8" ht="15.75" x14ac:dyDescent="0.25">
      <c r="A434" s="15">
        <f t="shared" si="13"/>
        <v>427</v>
      </c>
      <c r="B434" s="11" t="s">
        <v>419</v>
      </c>
      <c r="C434" s="6">
        <v>2195803</v>
      </c>
      <c r="D434" s="7">
        <v>1283421</v>
      </c>
      <c r="E434" s="9"/>
      <c r="F434" s="7">
        <v>912382</v>
      </c>
      <c r="G434" s="16">
        <f t="shared" si="12"/>
        <v>2195803</v>
      </c>
      <c r="H434" s="17">
        <v>9.0002569502705965E-3</v>
      </c>
    </row>
    <row r="435" spans="1:8" ht="15.75" x14ac:dyDescent="0.25">
      <c r="A435" s="15">
        <f t="shared" si="13"/>
        <v>428</v>
      </c>
      <c r="B435" s="11" t="s">
        <v>420</v>
      </c>
      <c r="C435" s="6">
        <v>2168253</v>
      </c>
      <c r="D435" s="7">
        <v>1264144</v>
      </c>
      <c r="E435" s="9"/>
      <c r="F435" s="7">
        <v>904109</v>
      </c>
      <c r="G435" s="16">
        <f t="shared" si="12"/>
        <v>2168253</v>
      </c>
      <c r="H435" s="17">
        <v>8.8650729746068309E-3</v>
      </c>
    </row>
    <row r="436" spans="1:8" ht="15.75" x14ac:dyDescent="0.25">
      <c r="A436" s="15">
        <f t="shared" si="13"/>
        <v>429</v>
      </c>
      <c r="B436" s="11" t="s">
        <v>421</v>
      </c>
      <c r="C436" s="6">
        <v>574597</v>
      </c>
      <c r="D436" s="7">
        <v>312511</v>
      </c>
      <c r="E436" s="9"/>
      <c r="F436" s="7">
        <v>262086</v>
      </c>
      <c r="G436" s="16">
        <f t="shared" si="12"/>
        <v>574597</v>
      </c>
      <c r="H436" s="17">
        <v>2.1915484473029618E-3</v>
      </c>
    </row>
    <row r="437" spans="1:8" ht="15.75" x14ac:dyDescent="0.25">
      <c r="A437" s="15">
        <f t="shared" si="13"/>
        <v>430</v>
      </c>
      <c r="B437" s="11" t="s">
        <v>422</v>
      </c>
      <c r="C437" s="6">
        <v>876023</v>
      </c>
      <c r="D437" s="6">
        <v>575565</v>
      </c>
      <c r="E437" s="9"/>
      <c r="F437" s="6">
        <v>300458</v>
      </c>
      <c r="G437" s="16">
        <f t="shared" si="12"/>
        <v>876023</v>
      </c>
      <c r="H437" s="17">
        <v>4.0362693859477879E-3</v>
      </c>
    </row>
    <row r="438" spans="1:8" ht="15.75" x14ac:dyDescent="0.25">
      <c r="A438" s="15">
        <f t="shared" si="13"/>
        <v>431</v>
      </c>
      <c r="B438" s="11" t="s">
        <v>423</v>
      </c>
      <c r="C438" s="6">
        <v>2441442</v>
      </c>
      <c r="D438" s="7">
        <v>1240419</v>
      </c>
      <c r="E438" s="9"/>
      <c r="F438" s="7">
        <v>1201023</v>
      </c>
      <c r="G438" s="16">
        <f t="shared" si="12"/>
        <v>2441442</v>
      </c>
      <c r="H438" s="17">
        <v>8.6986964729404495E-3</v>
      </c>
    </row>
    <row r="439" spans="1:8" ht="15.75" x14ac:dyDescent="0.25">
      <c r="A439" s="15">
        <f t="shared" si="13"/>
        <v>432</v>
      </c>
      <c r="B439" s="11" t="s">
        <v>424</v>
      </c>
      <c r="C439" s="6">
        <v>2258752</v>
      </c>
      <c r="D439" s="7">
        <v>1312751</v>
      </c>
      <c r="E439" s="9"/>
      <c r="F439" s="7">
        <v>946001</v>
      </c>
      <c r="G439" s="16">
        <f t="shared" si="12"/>
        <v>2258752</v>
      </c>
      <c r="H439" s="17">
        <v>9.2059396813085302E-3</v>
      </c>
    </row>
    <row r="440" spans="1:8" ht="15.75" x14ac:dyDescent="0.25">
      <c r="A440" s="15">
        <f t="shared" si="13"/>
        <v>433</v>
      </c>
      <c r="B440" s="11" t="s">
        <v>425</v>
      </c>
      <c r="C440" s="6">
        <v>220134</v>
      </c>
      <c r="D440" s="7">
        <v>100808</v>
      </c>
      <c r="E440" s="9"/>
      <c r="F440" s="7">
        <v>119326</v>
      </c>
      <c r="G440" s="16">
        <f t="shared" si="12"/>
        <v>220134</v>
      </c>
      <c r="H440" s="17">
        <v>7.0693708661684546E-4</v>
      </c>
    </row>
    <row r="441" spans="1:8" ht="15.75" x14ac:dyDescent="0.25">
      <c r="A441" s="15">
        <f t="shared" si="13"/>
        <v>434</v>
      </c>
      <c r="B441" s="11" t="s">
        <v>426</v>
      </c>
      <c r="C441" s="6">
        <v>2120231</v>
      </c>
      <c r="D441" s="7">
        <v>1285073</v>
      </c>
      <c r="E441" s="9"/>
      <c r="F441" s="7">
        <v>835158</v>
      </c>
      <c r="G441" s="16">
        <f t="shared" si="12"/>
        <v>2120231</v>
      </c>
      <c r="H441" s="17">
        <v>9.0118419441906333E-3</v>
      </c>
    </row>
    <row r="442" spans="1:8" ht="15.75" x14ac:dyDescent="0.25">
      <c r="A442" s="15">
        <f t="shared" si="13"/>
        <v>435</v>
      </c>
      <c r="B442" s="11" t="s">
        <v>427</v>
      </c>
      <c r="C442" s="6">
        <v>1999324</v>
      </c>
      <c r="D442" s="6">
        <v>520371</v>
      </c>
      <c r="E442" s="9"/>
      <c r="F442" s="6">
        <v>1478953</v>
      </c>
      <c r="G442" s="16">
        <f t="shared" si="12"/>
        <v>1999324</v>
      </c>
      <c r="H442" s="17">
        <v>3.649209970437807E-3</v>
      </c>
    </row>
    <row r="443" spans="1:8" ht="15.75" x14ac:dyDescent="0.25">
      <c r="A443" s="15">
        <f t="shared" si="13"/>
        <v>436</v>
      </c>
      <c r="B443" s="11" t="s">
        <v>428</v>
      </c>
      <c r="C443" s="6">
        <v>603519</v>
      </c>
      <c r="D443" s="7">
        <v>384445</v>
      </c>
      <c r="E443" s="9"/>
      <c r="F443" s="7">
        <v>219074</v>
      </c>
      <c r="G443" s="16">
        <f t="shared" si="12"/>
        <v>603519</v>
      </c>
      <c r="H443" s="17">
        <v>2.6960005978137959E-3</v>
      </c>
    </row>
    <row r="444" spans="1:8" ht="15.75" x14ac:dyDescent="0.25">
      <c r="A444" s="15">
        <f t="shared" si="13"/>
        <v>437</v>
      </c>
      <c r="B444" s="11" t="s">
        <v>429</v>
      </c>
      <c r="C444" s="6">
        <v>661564</v>
      </c>
      <c r="D444" s="7">
        <v>354167</v>
      </c>
      <c r="E444" s="9"/>
      <c r="F444" s="7">
        <v>307397</v>
      </c>
      <c r="G444" s="16">
        <f t="shared" si="12"/>
        <v>661564</v>
      </c>
      <c r="H444" s="17">
        <v>2.4836698194173903E-3</v>
      </c>
    </row>
    <row r="445" spans="1:8" ht="15.75" x14ac:dyDescent="0.25">
      <c r="A445" s="15">
        <f t="shared" si="13"/>
        <v>438</v>
      </c>
      <c r="B445" s="11" t="s">
        <v>430</v>
      </c>
      <c r="C445" s="6">
        <v>135302</v>
      </c>
      <c r="D445" s="22">
        <v>64000</v>
      </c>
      <c r="E445" s="9"/>
      <c r="F445" s="22">
        <v>71302</v>
      </c>
      <c r="G445" s="16">
        <f t="shared" si="12"/>
        <v>135302</v>
      </c>
      <c r="H445" s="17">
        <v>4.4881332377864956E-4</v>
      </c>
    </row>
    <row r="446" spans="1:8" ht="15.75" x14ac:dyDescent="0.25">
      <c r="A446" s="15">
        <f t="shared" si="13"/>
        <v>439</v>
      </c>
      <c r="B446" s="11" t="s">
        <v>431</v>
      </c>
      <c r="C446" s="6">
        <v>4100819</v>
      </c>
      <c r="D446" s="7">
        <v>2496004</v>
      </c>
      <c r="E446" s="9"/>
      <c r="F446" s="7">
        <v>1604815</v>
      </c>
      <c r="G446" s="16">
        <f t="shared" si="12"/>
        <v>4100819</v>
      </c>
      <c r="H446" s="17">
        <v>1.7503747678200069E-2</v>
      </c>
    </row>
    <row r="447" spans="1:8" ht="15.75" x14ac:dyDescent="0.25">
      <c r="A447" s="15">
        <f t="shared" si="13"/>
        <v>440</v>
      </c>
      <c r="B447" s="11" t="s">
        <v>432</v>
      </c>
      <c r="C447" s="6">
        <v>3174808</v>
      </c>
      <c r="D447" s="7">
        <v>353236</v>
      </c>
      <c r="E447" s="9"/>
      <c r="F447" s="7">
        <v>2821572</v>
      </c>
      <c r="G447" s="16">
        <f t="shared" si="12"/>
        <v>3174808</v>
      </c>
      <c r="H447" s="17">
        <v>2.4771409880980479E-3</v>
      </c>
    </row>
    <row r="448" spans="1:8" ht="15.75" x14ac:dyDescent="0.25">
      <c r="A448" s="15">
        <f t="shared" si="13"/>
        <v>441</v>
      </c>
      <c r="B448" s="11" t="s">
        <v>433</v>
      </c>
      <c r="C448" s="6">
        <v>3911872</v>
      </c>
      <c r="D448" s="7">
        <v>2376349</v>
      </c>
      <c r="E448" s="9"/>
      <c r="F448" s="7">
        <v>1535523</v>
      </c>
      <c r="G448" s="16">
        <f t="shared" si="12"/>
        <v>3911872</v>
      </c>
      <c r="H448" s="17">
        <v>1.6664642080438597E-2</v>
      </c>
    </row>
    <row r="449" spans="1:8" ht="15.75" x14ac:dyDescent="0.25">
      <c r="A449" s="15">
        <f t="shared" si="13"/>
        <v>442</v>
      </c>
      <c r="B449" s="11" t="s">
        <v>434</v>
      </c>
      <c r="C449" s="6">
        <v>2211678</v>
      </c>
      <c r="D449" s="7">
        <v>1119968</v>
      </c>
      <c r="E449" s="9"/>
      <c r="F449" s="7">
        <v>1091710</v>
      </c>
      <c r="G449" s="16">
        <f t="shared" si="12"/>
        <v>2211678</v>
      </c>
      <c r="H449" s="17">
        <v>7.8540087594644783E-3</v>
      </c>
    </row>
    <row r="450" spans="1:8" ht="15.75" x14ac:dyDescent="0.25">
      <c r="A450" s="15">
        <f t="shared" si="13"/>
        <v>443</v>
      </c>
      <c r="B450" s="11" t="s">
        <v>422</v>
      </c>
      <c r="C450" s="6">
        <v>2818175</v>
      </c>
      <c r="D450" s="7">
        <v>1870190</v>
      </c>
      <c r="E450" s="9"/>
      <c r="F450" s="7">
        <v>947985</v>
      </c>
      <c r="G450" s="16">
        <f t="shared" si="12"/>
        <v>2818175</v>
      </c>
      <c r="H450" s="17">
        <v>1.3115096718712386E-2</v>
      </c>
    </row>
    <row r="451" spans="1:8" ht="15.75" x14ac:dyDescent="0.25">
      <c r="A451" s="15">
        <f t="shared" si="13"/>
        <v>444</v>
      </c>
      <c r="B451" s="11" t="s">
        <v>422</v>
      </c>
      <c r="C451" s="6">
        <v>2885735</v>
      </c>
      <c r="D451" s="6">
        <v>1895927</v>
      </c>
      <c r="E451" s="9"/>
      <c r="F451" s="6">
        <v>989808</v>
      </c>
      <c r="G451" s="16">
        <f t="shared" si="12"/>
        <v>2885735</v>
      </c>
      <c r="H451" s="17">
        <v>1.3295582789245058E-2</v>
      </c>
    </row>
    <row r="452" spans="1:8" ht="15.75" x14ac:dyDescent="0.25">
      <c r="A452" s="15">
        <f t="shared" si="13"/>
        <v>445</v>
      </c>
      <c r="B452" s="11" t="s">
        <v>435</v>
      </c>
      <c r="C452" s="6">
        <v>2239239</v>
      </c>
      <c r="D452" s="7">
        <v>1130467</v>
      </c>
      <c r="E452" s="9"/>
      <c r="F452" s="7">
        <v>1108772</v>
      </c>
      <c r="G452" s="16">
        <f t="shared" si="12"/>
        <v>2239239</v>
      </c>
      <c r="H452" s="17">
        <v>7.9276351826887293E-3</v>
      </c>
    </row>
    <row r="453" spans="1:8" ht="15.75" x14ac:dyDescent="0.25">
      <c r="A453" s="15">
        <f t="shared" si="13"/>
        <v>446</v>
      </c>
      <c r="B453" s="11" t="s">
        <v>361</v>
      </c>
      <c r="C453" s="6">
        <v>942832</v>
      </c>
      <c r="D453" s="7">
        <v>634805</v>
      </c>
      <c r="E453" s="9"/>
      <c r="F453" s="7">
        <v>308027</v>
      </c>
      <c r="G453" s="16">
        <f t="shared" si="12"/>
        <v>942832</v>
      </c>
      <c r="H453" s="17">
        <v>4.4517022187704003E-3</v>
      </c>
    </row>
    <row r="454" spans="1:8" ht="15.75" x14ac:dyDescent="0.25">
      <c r="A454" s="15">
        <f t="shared" si="13"/>
        <v>447</v>
      </c>
      <c r="B454" s="11" t="s">
        <v>436</v>
      </c>
      <c r="C454" s="6">
        <v>2135930</v>
      </c>
      <c r="D454" s="7">
        <v>1245760</v>
      </c>
      <c r="E454" s="9"/>
      <c r="F454" s="7">
        <v>890170</v>
      </c>
      <c r="G454" s="16">
        <f t="shared" si="12"/>
        <v>2135930</v>
      </c>
      <c r="H454" s="17">
        <v>8.7361513473514143E-3</v>
      </c>
    </row>
    <row r="455" spans="1:8" ht="15.75" x14ac:dyDescent="0.25">
      <c r="A455" s="15">
        <f t="shared" si="13"/>
        <v>448</v>
      </c>
      <c r="B455" s="11" t="s">
        <v>437</v>
      </c>
      <c r="C455" s="6">
        <v>112197</v>
      </c>
      <c r="D455" s="7">
        <v>110250</v>
      </c>
      <c r="E455" s="9"/>
      <c r="F455" s="22">
        <v>1947</v>
      </c>
      <c r="G455" s="16">
        <f t="shared" si="12"/>
        <v>112197</v>
      </c>
      <c r="H455" s="17">
        <v>7.7315107729056438E-4</v>
      </c>
    </row>
    <row r="456" spans="1:8" ht="15.75" x14ac:dyDescent="0.25">
      <c r="A456" s="15">
        <f t="shared" si="13"/>
        <v>449</v>
      </c>
      <c r="B456" s="11" t="s">
        <v>438</v>
      </c>
      <c r="C456" s="6">
        <v>800000</v>
      </c>
      <c r="D456" s="7">
        <v>649905</v>
      </c>
      <c r="E456" s="6">
        <v>150095</v>
      </c>
      <c r="F456" s="7">
        <v>0</v>
      </c>
      <c r="G456" s="16">
        <f t="shared" si="12"/>
        <v>800000</v>
      </c>
      <c r="H456" s="17">
        <v>4.5575941123494257E-3</v>
      </c>
    </row>
    <row r="457" spans="1:8" ht="15.75" x14ac:dyDescent="0.25">
      <c r="A457" s="15">
        <f t="shared" si="13"/>
        <v>450</v>
      </c>
      <c r="B457" s="11" t="s">
        <v>439</v>
      </c>
      <c r="C457" s="6">
        <v>2327769</v>
      </c>
      <c r="D457" s="7">
        <v>2176248</v>
      </c>
      <c r="E457" s="9">
        <v>0</v>
      </c>
      <c r="F457" s="7">
        <v>151521</v>
      </c>
      <c r="G457" s="16">
        <f t="shared" ref="G457:G520" si="14">SUM(D457:F457)</f>
        <v>2327769</v>
      </c>
      <c r="H457" s="17">
        <v>1.5261392160103729E-2</v>
      </c>
    </row>
    <row r="458" spans="1:8" ht="15.75" x14ac:dyDescent="0.25">
      <c r="A458" s="15">
        <f t="shared" ref="A458:A521" si="15">+A457+1</f>
        <v>451</v>
      </c>
      <c r="B458" s="11" t="s">
        <v>440</v>
      </c>
      <c r="C458" s="6">
        <v>750000</v>
      </c>
      <c r="D458" s="7">
        <v>750000</v>
      </c>
      <c r="E458" s="9"/>
      <c r="F458" s="7">
        <v>0</v>
      </c>
      <c r="G458" s="16">
        <f t="shared" si="14"/>
        <v>750000</v>
      </c>
      <c r="H458" s="17">
        <v>5.2595311380310497E-3</v>
      </c>
    </row>
    <row r="459" spans="1:8" ht="15.75" x14ac:dyDescent="0.25">
      <c r="A459" s="15">
        <f t="shared" si="15"/>
        <v>452</v>
      </c>
      <c r="B459" s="11" t="s">
        <v>441</v>
      </c>
      <c r="C459" s="6">
        <v>416041</v>
      </c>
      <c r="D459" s="7">
        <v>212679</v>
      </c>
      <c r="E459" s="9"/>
      <c r="F459" s="7">
        <v>203362</v>
      </c>
      <c r="G459" s="16">
        <f t="shared" si="14"/>
        <v>416041</v>
      </c>
      <c r="H459" s="17">
        <v>1.4914557638737408E-3</v>
      </c>
    </row>
    <row r="460" spans="1:8" ht="15.75" x14ac:dyDescent="0.25">
      <c r="A460" s="15">
        <f t="shared" si="15"/>
        <v>453</v>
      </c>
      <c r="B460" s="11" t="s">
        <v>442</v>
      </c>
      <c r="C460" s="6">
        <v>481917</v>
      </c>
      <c r="D460" s="7">
        <v>124834</v>
      </c>
      <c r="E460" s="9"/>
      <c r="F460" s="7">
        <v>357083</v>
      </c>
      <c r="G460" s="16">
        <f t="shared" si="14"/>
        <v>481917</v>
      </c>
      <c r="H460" s="17">
        <v>8.7542441344662402E-4</v>
      </c>
    </row>
    <row r="461" spans="1:8" ht="15.75" x14ac:dyDescent="0.25">
      <c r="A461" s="15">
        <f t="shared" si="15"/>
        <v>454</v>
      </c>
      <c r="B461" s="11" t="s">
        <v>443</v>
      </c>
      <c r="C461" s="6">
        <v>810641</v>
      </c>
      <c r="D461" s="7">
        <v>263096</v>
      </c>
      <c r="E461" s="9"/>
      <c r="F461" s="7">
        <v>547545</v>
      </c>
      <c r="G461" s="16">
        <f t="shared" si="14"/>
        <v>810641</v>
      </c>
      <c r="H461" s="17">
        <v>1.8450154723885562E-3</v>
      </c>
    </row>
    <row r="462" spans="1:8" ht="15.75" x14ac:dyDescent="0.25">
      <c r="A462" s="15">
        <f t="shared" si="15"/>
        <v>455</v>
      </c>
      <c r="B462" s="11" t="s">
        <v>444</v>
      </c>
      <c r="C462" s="6">
        <v>2004840</v>
      </c>
      <c r="D462" s="7">
        <v>484030</v>
      </c>
      <c r="E462" s="9"/>
      <c r="F462" s="7">
        <v>1520810</v>
      </c>
      <c r="G462" s="16">
        <f t="shared" si="14"/>
        <v>2004840</v>
      </c>
      <c r="H462" s="17">
        <v>3.3943611423215589E-3</v>
      </c>
    </row>
    <row r="463" spans="1:8" ht="15.75" x14ac:dyDescent="0.25">
      <c r="A463" s="15">
        <f t="shared" si="15"/>
        <v>456</v>
      </c>
      <c r="B463" s="11" t="s">
        <v>445</v>
      </c>
      <c r="C463" s="6">
        <v>540424</v>
      </c>
      <c r="D463" s="7">
        <v>103208</v>
      </c>
      <c r="E463" s="9"/>
      <c r="F463" s="7">
        <v>437216</v>
      </c>
      <c r="G463" s="16">
        <f t="shared" si="14"/>
        <v>540424</v>
      </c>
      <c r="H463" s="17">
        <v>7.237675862585448E-4</v>
      </c>
    </row>
    <row r="464" spans="1:8" ht="15.75" x14ac:dyDescent="0.25">
      <c r="A464" s="15">
        <f t="shared" si="15"/>
        <v>457</v>
      </c>
      <c r="B464" s="11" t="s">
        <v>446</v>
      </c>
      <c r="C464" s="6">
        <v>347158</v>
      </c>
      <c r="D464" s="7">
        <v>347158</v>
      </c>
      <c r="E464" s="9"/>
      <c r="F464" s="7">
        <v>0</v>
      </c>
      <c r="G464" s="16">
        <f t="shared" si="14"/>
        <v>347158</v>
      </c>
      <c r="H464" s="17">
        <v>2.4345177477554441E-3</v>
      </c>
    </row>
    <row r="465" spans="1:8" ht="15.75" x14ac:dyDescent="0.25">
      <c r="A465" s="15">
        <f t="shared" si="15"/>
        <v>458</v>
      </c>
      <c r="B465" s="11" t="s">
        <v>447</v>
      </c>
      <c r="C465" s="6">
        <v>363809</v>
      </c>
      <c r="D465" s="7">
        <v>246664</v>
      </c>
      <c r="E465" s="9"/>
      <c r="F465" s="7">
        <v>117145</v>
      </c>
      <c r="G465" s="16">
        <f t="shared" si="14"/>
        <v>363809</v>
      </c>
      <c r="H465" s="17">
        <v>1.7297826515083878E-3</v>
      </c>
    </row>
    <row r="466" spans="1:8" ht="15.75" x14ac:dyDescent="0.25">
      <c r="A466" s="15">
        <f t="shared" si="15"/>
        <v>459</v>
      </c>
      <c r="B466" s="11" t="s">
        <v>448</v>
      </c>
      <c r="C466" s="6">
        <v>304420</v>
      </c>
      <c r="D466" s="7">
        <v>225000</v>
      </c>
      <c r="E466" s="9"/>
      <c r="F466" s="22">
        <v>79420</v>
      </c>
      <c r="G466" s="16">
        <f t="shared" si="14"/>
        <v>304420</v>
      </c>
      <c r="H466" s="17">
        <v>1.5778593414093151E-3</v>
      </c>
    </row>
    <row r="467" spans="1:8" ht="15.75" x14ac:dyDescent="0.25">
      <c r="A467" s="15">
        <f t="shared" si="15"/>
        <v>460</v>
      </c>
      <c r="B467" s="11" t="s">
        <v>449</v>
      </c>
      <c r="C467" s="6">
        <v>211165</v>
      </c>
      <c r="D467" s="7">
        <v>211165</v>
      </c>
      <c r="E467" s="9"/>
      <c r="F467" s="7">
        <v>0</v>
      </c>
      <c r="G467" s="16">
        <f t="shared" si="14"/>
        <v>211165</v>
      </c>
      <c r="H467" s="17">
        <v>1.480838523683102E-3</v>
      </c>
    </row>
    <row r="468" spans="1:8" ht="15.75" x14ac:dyDescent="0.25">
      <c r="A468" s="15">
        <f t="shared" si="15"/>
        <v>461</v>
      </c>
      <c r="B468" s="11" t="s">
        <v>450</v>
      </c>
      <c r="C468" s="6">
        <v>3189945</v>
      </c>
      <c r="D468" s="7">
        <v>1676361</v>
      </c>
      <c r="E468" s="9"/>
      <c r="F468" s="7">
        <v>1513584</v>
      </c>
      <c r="G468" s="16">
        <f t="shared" si="14"/>
        <v>3189945</v>
      </c>
      <c r="H468" s="17">
        <v>1.1755830504107825E-2</v>
      </c>
    </row>
    <row r="469" spans="1:8" ht="15.75" x14ac:dyDescent="0.25">
      <c r="A469" s="15">
        <f t="shared" si="15"/>
        <v>462</v>
      </c>
      <c r="B469" s="11" t="s">
        <v>451</v>
      </c>
      <c r="C469" s="6">
        <v>134516</v>
      </c>
      <c r="D469" s="22">
        <v>88349</v>
      </c>
      <c r="E469" s="9"/>
      <c r="F469" s="22">
        <v>46167</v>
      </c>
      <c r="G469" s="16">
        <f t="shared" si="14"/>
        <v>134516</v>
      </c>
      <c r="H469" s="17">
        <v>6.1956575535187359E-4</v>
      </c>
    </row>
    <row r="470" spans="1:8" ht="15.75" x14ac:dyDescent="0.25">
      <c r="A470" s="15">
        <f t="shared" si="15"/>
        <v>463</v>
      </c>
      <c r="B470" s="11" t="s">
        <v>452</v>
      </c>
      <c r="C470" s="6">
        <v>838837</v>
      </c>
      <c r="D470" s="7">
        <v>489958</v>
      </c>
      <c r="E470" s="9"/>
      <c r="F470" s="7">
        <v>348879</v>
      </c>
      <c r="G470" s="16">
        <f t="shared" si="14"/>
        <v>838837</v>
      </c>
      <c r="H470" s="17">
        <v>3.4359324764365561E-3</v>
      </c>
    </row>
    <row r="471" spans="1:8" ht="15.75" x14ac:dyDescent="0.25">
      <c r="A471" s="15">
        <f t="shared" si="15"/>
        <v>464</v>
      </c>
      <c r="B471" s="11" t="s">
        <v>453</v>
      </c>
      <c r="C471" s="6">
        <v>459894</v>
      </c>
      <c r="D471" s="7">
        <v>459894</v>
      </c>
      <c r="E471" s="9"/>
      <c r="F471" s="7">
        <v>0</v>
      </c>
      <c r="G471" s="16">
        <f t="shared" si="14"/>
        <v>459894</v>
      </c>
      <c r="H471" s="17">
        <v>3.2251024175915352E-3</v>
      </c>
    </row>
    <row r="472" spans="1:8" ht="15.75" x14ac:dyDescent="0.25">
      <c r="A472" s="15">
        <f t="shared" si="15"/>
        <v>465</v>
      </c>
      <c r="B472" s="11" t="s">
        <v>454</v>
      </c>
      <c r="C472" s="6">
        <v>7024181</v>
      </c>
      <c r="D472" s="7">
        <v>4021587</v>
      </c>
      <c r="E472" s="9"/>
      <c r="F472" s="7">
        <v>3002594</v>
      </c>
      <c r="G472" s="16">
        <f t="shared" si="14"/>
        <v>7024181</v>
      </c>
      <c r="H472" s="17">
        <v>2.8202216067734501E-2</v>
      </c>
    </row>
    <row r="473" spans="1:8" ht="15.75" x14ac:dyDescent="0.25">
      <c r="A473" s="15">
        <f t="shared" si="15"/>
        <v>466</v>
      </c>
      <c r="B473" s="11" t="s">
        <v>455</v>
      </c>
      <c r="C473" s="6">
        <v>970668</v>
      </c>
      <c r="D473" s="7">
        <v>613064</v>
      </c>
      <c r="E473" s="9"/>
      <c r="F473" s="7">
        <v>357604</v>
      </c>
      <c r="G473" s="16">
        <f t="shared" si="14"/>
        <v>970668</v>
      </c>
      <c r="H473" s="17">
        <v>4.2992389301411563E-3</v>
      </c>
    </row>
    <row r="474" spans="1:8" ht="15.75" x14ac:dyDescent="0.25">
      <c r="A474" s="15">
        <f t="shared" si="15"/>
        <v>467</v>
      </c>
      <c r="B474" s="11" t="s">
        <v>456</v>
      </c>
      <c r="C474" s="6">
        <v>2779790</v>
      </c>
      <c r="D474" s="7">
        <v>1655834</v>
      </c>
      <c r="E474" s="9"/>
      <c r="F474" s="7">
        <v>1123956</v>
      </c>
      <c r="G474" s="16">
        <f t="shared" si="14"/>
        <v>2779790</v>
      </c>
      <c r="H474" s="17">
        <v>1.1611880643214006E-2</v>
      </c>
    </row>
    <row r="475" spans="1:8" ht="15.75" x14ac:dyDescent="0.25">
      <c r="A475" s="15">
        <f t="shared" si="15"/>
        <v>468</v>
      </c>
      <c r="B475" s="11" t="s">
        <v>457</v>
      </c>
      <c r="C475" s="6">
        <v>1431106</v>
      </c>
      <c r="D475" s="7">
        <v>741069</v>
      </c>
      <c r="E475" s="9"/>
      <c r="F475" s="7">
        <v>690037</v>
      </c>
      <c r="G475" s="16">
        <f t="shared" si="14"/>
        <v>1431106</v>
      </c>
      <c r="H475" s="17">
        <v>5.1969006412393758E-3</v>
      </c>
    </row>
    <row r="476" spans="1:8" ht="15.75" x14ac:dyDescent="0.25">
      <c r="A476" s="15">
        <f t="shared" si="15"/>
        <v>469</v>
      </c>
      <c r="B476" s="11" t="s">
        <v>458</v>
      </c>
      <c r="C476" s="6">
        <v>1210488</v>
      </c>
      <c r="D476" s="7">
        <v>814614</v>
      </c>
      <c r="E476" s="9"/>
      <c r="F476" s="7">
        <v>395874</v>
      </c>
      <c r="G476" s="16">
        <f t="shared" si="14"/>
        <v>1210488</v>
      </c>
      <c r="H476" s="17">
        <v>5.7126502646347001E-3</v>
      </c>
    </row>
    <row r="477" spans="1:8" ht="15.75" x14ac:dyDescent="0.25">
      <c r="A477" s="15">
        <f t="shared" si="15"/>
        <v>470</v>
      </c>
      <c r="B477" s="11" t="s">
        <v>459</v>
      </c>
      <c r="C477" s="6">
        <v>1069129</v>
      </c>
      <c r="D477" s="7">
        <v>516286</v>
      </c>
      <c r="E477" s="9"/>
      <c r="F477" s="7">
        <v>552843</v>
      </c>
      <c r="G477" s="16">
        <f t="shared" si="14"/>
        <v>1069129</v>
      </c>
      <c r="H477" s="17">
        <v>3.620563057505998E-3</v>
      </c>
    </row>
    <row r="478" spans="1:8" ht="15.75" x14ac:dyDescent="0.25">
      <c r="A478" s="15">
        <f t="shared" si="15"/>
        <v>471</v>
      </c>
      <c r="B478" s="11" t="s">
        <v>460</v>
      </c>
      <c r="C478" s="6">
        <v>2450468</v>
      </c>
      <c r="D478" s="7">
        <v>1547612</v>
      </c>
      <c r="E478" s="9"/>
      <c r="F478" s="7">
        <v>902856</v>
      </c>
      <c r="G478" s="16">
        <f t="shared" si="14"/>
        <v>2450468</v>
      </c>
      <c r="H478" s="17">
        <v>1.0852951338120679E-2</v>
      </c>
    </row>
    <row r="479" spans="1:8" ht="15.75" x14ac:dyDescent="0.25">
      <c r="A479" s="15">
        <f t="shared" si="15"/>
        <v>472</v>
      </c>
      <c r="B479" s="11" t="s">
        <v>461</v>
      </c>
      <c r="C479" s="6">
        <v>1154452</v>
      </c>
      <c r="D479" s="7">
        <v>163842</v>
      </c>
      <c r="E479" s="9"/>
      <c r="F479" s="7">
        <v>990610</v>
      </c>
      <c r="G479" s="16">
        <f t="shared" si="14"/>
        <v>1154452</v>
      </c>
      <c r="H479" s="17">
        <v>1.148976134289711E-3</v>
      </c>
    </row>
    <row r="480" spans="1:8" ht="15.75" x14ac:dyDescent="0.25">
      <c r="A480" s="15">
        <f t="shared" si="15"/>
        <v>473</v>
      </c>
      <c r="B480" s="11" t="s">
        <v>462</v>
      </c>
      <c r="C480" s="6">
        <v>1680874</v>
      </c>
      <c r="D480" s="6">
        <v>818445</v>
      </c>
      <c r="E480" s="9"/>
      <c r="F480" s="6">
        <v>862429</v>
      </c>
      <c r="G480" s="16">
        <f t="shared" si="14"/>
        <v>1680874</v>
      </c>
      <c r="H480" s="17">
        <v>5.739515949687763E-3</v>
      </c>
    </row>
    <row r="481" spans="1:8" ht="15.75" x14ac:dyDescent="0.25">
      <c r="A481" s="15">
        <f t="shared" si="15"/>
        <v>474</v>
      </c>
      <c r="B481" s="11" t="s">
        <v>463</v>
      </c>
      <c r="C481" s="6">
        <v>3118929</v>
      </c>
      <c r="D481" s="7">
        <v>1821733</v>
      </c>
      <c r="E481" s="9"/>
      <c r="F481" s="7">
        <v>1297196</v>
      </c>
      <c r="G481" s="16">
        <f t="shared" si="14"/>
        <v>3118929</v>
      </c>
      <c r="H481" s="17">
        <v>1.277528191823829E-2</v>
      </c>
    </row>
    <row r="482" spans="1:8" ht="15.75" x14ac:dyDescent="0.25">
      <c r="A482" s="15">
        <f t="shared" si="15"/>
        <v>475</v>
      </c>
      <c r="B482" s="11" t="s">
        <v>464</v>
      </c>
      <c r="C482" s="6">
        <v>1536814</v>
      </c>
      <c r="D482" s="6">
        <v>894723</v>
      </c>
      <c r="E482" s="9"/>
      <c r="F482" s="6">
        <v>642091</v>
      </c>
      <c r="G482" s="16">
        <f t="shared" si="14"/>
        <v>1536814</v>
      </c>
      <c r="H482" s="17">
        <v>6.274431304550074E-3</v>
      </c>
    </row>
    <row r="483" spans="1:8" ht="15.75" x14ac:dyDescent="0.25">
      <c r="A483" s="15">
        <f t="shared" si="15"/>
        <v>476</v>
      </c>
      <c r="B483" s="11" t="s">
        <v>465</v>
      </c>
      <c r="C483" s="6">
        <v>3469766</v>
      </c>
      <c r="D483" s="7">
        <v>2253670</v>
      </c>
      <c r="E483" s="9"/>
      <c r="F483" s="7">
        <v>1216096</v>
      </c>
      <c r="G483" s="16">
        <f t="shared" si="14"/>
        <v>3469766</v>
      </c>
      <c r="H483" s="17">
        <v>1.5804330053128583E-2</v>
      </c>
    </row>
    <row r="484" spans="1:8" ht="15.75" x14ac:dyDescent="0.25">
      <c r="A484" s="15">
        <f t="shared" si="15"/>
        <v>477</v>
      </c>
      <c r="B484" s="11" t="s">
        <v>466</v>
      </c>
      <c r="C484" s="6">
        <v>2491800</v>
      </c>
      <c r="D484" s="7">
        <v>2490580</v>
      </c>
      <c r="E484" s="9"/>
      <c r="F484" s="22">
        <v>1220</v>
      </c>
      <c r="G484" s="16">
        <f t="shared" si="14"/>
        <v>2491800</v>
      </c>
      <c r="H484" s="17">
        <v>1.7465710749009829E-2</v>
      </c>
    </row>
    <row r="485" spans="1:8" ht="15.75" x14ac:dyDescent="0.25">
      <c r="A485" s="15">
        <f t="shared" si="15"/>
        <v>478</v>
      </c>
      <c r="B485" s="11" t="s">
        <v>467</v>
      </c>
      <c r="C485" s="6">
        <v>110930450</v>
      </c>
      <c r="D485" s="7"/>
      <c r="E485" s="9"/>
      <c r="F485" s="7">
        <v>110930450</v>
      </c>
      <c r="G485" s="16">
        <f t="shared" si="14"/>
        <v>110930450</v>
      </c>
      <c r="H485" s="17">
        <v>0</v>
      </c>
    </row>
    <row r="486" spans="1:8" ht="15.75" x14ac:dyDescent="0.25">
      <c r="A486" s="15">
        <f t="shared" si="15"/>
        <v>479</v>
      </c>
      <c r="B486" s="11" t="s">
        <v>468</v>
      </c>
      <c r="C486" s="6">
        <v>581626</v>
      </c>
      <c r="D486" s="7">
        <v>561626</v>
      </c>
      <c r="E486" s="9"/>
      <c r="F486" s="22">
        <v>20000</v>
      </c>
      <c r="G486" s="16">
        <f t="shared" si="14"/>
        <v>581626</v>
      </c>
      <c r="H486" s="17">
        <v>3.9385192465704348E-3</v>
      </c>
    </row>
    <row r="487" spans="1:8" ht="15.75" x14ac:dyDescent="0.25">
      <c r="A487" s="15">
        <f t="shared" si="15"/>
        <v>480</v>
      </c>
      <c r="B487" s="11" t="s">
        <v>469</v>
      </c>
      <c r="C487" s="6">
        <v>300000</v>
      </c>
      <c r="D487" s="7">
        <v>300000</v>
      </c>
      <c r="E487" s="9"/>
      <c r="F487" s="7">
        <v>0</v>
      </c>
      <c r="G487" s="16">
        <f t="shared" si="14"/>
        <v>300000</v>
      </c>
      <c r="H487" s="17">
        <v>2.1038124552124199E-3</v>
      </c>
    </row>
    <row r="488" spans="1:8" ht="15.75" x14ac:dyDescent="0.25">
      <c r="A488" s="15">
        <f t="shared" si="15"/>
        <v>481</v>
      </c>
      <c r="B488" s="11" t="s">
        <v>470</v>
      </c>
      <c r="C488" s="6">
        <v>782428</v>
      </c>
      <c r="D488" s="7">
        <v>500496</v>
      </c>
      <c r="E488" s="9"/>
      <c r="F488" s="7">
        <v>281932</v>
      </c>
      <c r="G488" s="16">
        <f t="shared" si="14"/>
        <v>782428</v>
      </c>
      <c r="H488" s="17">
        <v>3.5098323952799841E-3</v>
      </c>
    </row>
    <row r="489" spans="1:8" ht="15.75" x14ac:dyDescent="0.25">
      <c r="A489" s="15">
        <f t="shared" si="15"/>
        <v>482</v>
      </c>
      <c r="B489" s="11" t="s">
        <v>471</v>
      </c>
      <c r="C489" s="6">
        <v>2659032</v>
      </c>
      <c r="D489" s="7">
        <v>1698907</v>
      </c>
      <c r="E489" s="9"/>
      <c r="F489" s="7">
        <v>960125</v>
      </c>
      <c r="G489" s="16">
        <f t="shared" si="14"/>
        <v>2659032</v>
      </c>
      <c r="H489" s="17">
        <v>1.1913939022825221E-2</v>
      </c>
    </row>
    <row r="490" spans="1:8" ht="15.75" x14ac:dyDescent="0.25">
      <c r="A490" s="15">
        <f t="shared" si="15"/>
        <v>483</v>
      </c>
      <c r="B490" s="11" t="s">
        <v>472</v>
      </c>
      <c r="C490" s="6">
        <v>3146248</v>
      </c>
      <c r="D490" s="7">
        <v>1838215</v>
      </c>
      <c r="E490" s="9"/>
      <c r="F490" s="7">
        <v>1308033</v>
      </c>
      <c r="G490" s="16">
        <f t="shared" si="14"/>
        <v>3146248</v>
      </c>
      <c r="H490" s="17">
        <v>1.289086537452766E-2</v>
      </c>
    </row>
    <row r="491" spans="1:8" ht="15.75" x14ac:dyDescent="0.25">
      <c r="A491" s="15">
        <f t="shared" si="15"/>
        <v>484</v>
      </c>
      <c r="B491" s="11" t="s">
        <v>473</v>
      </c>
      <c r="C491" s="6">
        <v>1176578</v>
      </c>
      <c r="D491" s="7">
        <v>734994</v>
      </c>
      <c r="E491" s="9"/>
      <c r="F491" s="7">
        <v>441584</v>
      </c>
      <c r="G491" s="16">
        <f t="shared" si="14"/>
        <v>1176578</v>
      </c>
      <c r="H491" s="17">
        <v>5.1542984390213244E-3</v>
      </c>
    </row>
    <row r="492" spans="1:8" ht="15.75" x14ac:dyDescent="0.25">
      <c r="A492" s="15">
        <f t="shared" si="15"/>
        <v>485</v>
      </c>
      <c r="B492" s="11" t="s">
        <v>474</v>
      </c>
      <c r="C492" s="6">
        <v>931940</v>
      </c>
      <c r="D492" s="7">
        <v>482967</v>
      </c>
      <c r="E492" s="9"/>
      <c r="F492" s="7">
        <v>448973</v>
      </c>
      <c r="G492" s="16">
        <f t="shared" si="14"/>
        <v>931940</v>
      </c>
      <c r="H492" s="17">
        <v>3.3869066335219227E-3</v>
      </c>
    </row>
    <row r="493" spans="1:8" ht="15.75" x14ac:dyDescent="0.25">
      <c r="A493" s="15">
        <f t="shared" si="15"/>
        <v>486</v>
      </c>
      <c r="B493" s="11" t="s">
        <v>475</v>
      </c>
      <c r="C493" s="6">
        <v>1317012</v>
      </c>
      <c r="D493" s="7">
        <v>822695</v>
      </c>
      <c r="E493" s="9"/>
      <c r="F493" s="7">
        <v>494317</v>
      </c>
      <c r="G493" s="16">
        <f t="shared" si="14"/>
        <v>1317012</v>
      </c>
      <c r="H493" s="17">
        <v>5.7693199594699394E-3</v>
      </c>
    </row>
    <row r="494" spans="1:8" ht="15.75" x14ac:dyDescent="0.25">
      <c r="A494" s="15">
        <f t="shared" si="15"/>
        <v>487</v>
      </c>
      <c r="B494" s="11" t="s">
        <v>476</v>
      </c>
      <c r="C494" s="6">
        <v>905958</v>
      </c>
      <c r="D494" s="7">
        <v>491377</v>
      </c>
      <c r="E494" s="9"/>
      <c r="F494" s="7">
        <v>414581</v>
      </c>
      <c r="G494" s="16">
        <f t="shared" si="14"/>
        <v>905958</v>
      </c>
      <c r="H494" s="17">
        <v>3.4458835093497111E-3</v>
      </c>
    </row>
    <row r="495" spans="1:8" ht="15.75" x14ac:dyDescent="0.25">
      <c r="A495" s="15">
        <f t="shared" si="15"/>
        <v>488</v>
      </c>
      <c r="B495" s="11" t="s">
        <v>477</v>
      </c>
      <c r="C495" s="6">
        <v>688690</v>
      </c>
      <c r="D495" s="7">
        <v>369608</v>
      </c>
      <c r="E495" s="9"/>
      <c r="F495" s="7">
        <v>319082</v>
      </c>
      <c r="G495" s="16">
        <f t="shared" si="14"/>
        <v>688690</v>
      </c>
      <c r="H495" s="17">
        <v>2.5919530464871736E-3</v>
      </c>
    </row>
    <row r="496" spans="1:8" ht="15.75" x14ac:dyDescent="0.25">
      <c r="A496" s="15">
        <f t="shared" si="15"/>
        <v>489</v>
      </c>
      <c r="B496" s="11" t="s">
        <v>478</v>
      </c>
      <c r="C496" s="6">
        <v>3292005</v>
      </c>
      <c r="D496" s="7">
        <v>1669301</v>
      </c>
      <c r="E496" s="9"/>
      <c r="F496" s="7">
        <v>1622704</v>
      </c>
      <c r="G496" s="16">
        <f t="shared" si="14"/>
        <v>3292005</v>
      </c>
      <c r="H496" s="17">
        <v>1.1706320784328492E-2</v>
      </c>
    </row>
    <row r="497" spans="1:8" ht="15.75" x14ac:dyDescent="0.25">
      <c r="A497" s="15">
        <f t="shared" si="15"/>
        <v>490</v>
      </c>
      <c r="B497" s="11" t="s">
        <v>479</v>
      </c>
      <c r="C497" s="6">
        <v>870300</v>
      </c>
      <c r="D497" s="7">
        <v>554400</v>
      </c>
      <c r="E497" s="9"/>
      <c r="F497" s="7">
        <v>315900</v>
      </c>
      <c r="G497" s="16">
        <f t="shared" si="14"/>
        <v>870300</v>
      </c>
      <c r="H497" s="17">
        <v>3.8878454172325519E-3</v>
      </c>
    </row>
    <row r="498" spans="1:8" ht="15.75" x14ac:dyDescent="0.25">
      <c r="A498" s="15">
        <f t="shared" si="15"/>
        <v>491</v>
      </c>
      <c r="B498" s="11" t="s">
        <v>480</v>
      </c>
      <c r="C498" s="6">
        <v>3068913</v>
      </c>
      <c r="D498" s="7">
        <v>1958502</v>
      </c>
      <c r="E498" s="9"/>
      <c r="F498" s="7">
        <v>1110411</v>
      </c>
      <c r="G498" s="16">
        <f t="shared" si="14"/>
        <v>3068913</v>
      </c>
      <c r="H498" s="17">
        <v>1.373440300386145E-2</v>
      </c>
    </row>
    <row r="499" spans="1:8" ht="15.75" x14ac:dyDescent="0.25">
      <c r="A499" s="15">
        <f t="shared" si="15"/>
        <v>492</v>
      </c>
      <c r="B499" s="11" t="s">
        <v>481</v>
      </c>
      <c r="C499" s="6">
        <v>1888715</v>
      </c>
      <c r="D499" s="7">
        <v>1091374</v>
      </c>
      <c r="E499" s="9"/>
      <c r="F499" s="7">
        <v>797341</v>
      </c>
      <c r="G499" s="16">
        <f t="shared" si="14"/>
        <v>1888715</v>
      </c>
      <c r="H499" s="17">
        <v>7.6534873816499985E-3</v>
      </c>
    </row>
    <row r="500" spans="1:8" ht="15.75" x14ac:dyDescent="0.25">
      <c r="A500" s="15">
        <f t="shared" si="15"/>
        <v>493</v>
      </c>
      <c r="B500" s="11" t="s">
        <v>482</v>
      </c>
      <c r="C500" s="6">
        <v>905958</v>
      </c>
      <c r="D500" s="7">
        <v>491377</v>
      </c>
      <c r="E500" s="9"/>
      <c r="F500" s="7">
        <v>414581</v>
      </c>
      <c r="G500" s="16">
        <f t="shared" si="14"/>
        <v>905958</v>
      </c>
      <c r="H500" s="17">
        <v>3.4458835093497111E-3</v>
      </c>
    </row>
    <row r="501" spans="1:8" ht="15.75" x14ac:dyDescent="0.25">
      <c r="A501" s="15">
        <f t="shared" si="15"/>
        <v>494</v>
      </c>
      <c r="B501" s="11" t="s">
        <v>483</v>
      </c>
      <c r="C501" s="6">
        <v>6112996</v>
      </c>
      <c r="D501" s="7">
        <v>3443751</v>
      </c>
      <c r="E501" s="9"/>
      <c r="F501" s="7">
        <v>2669245</v>
      </c>
      <c r="G501" s="16">
        <f t="shared" si="14"/>
        <v>6112996</v>
      </c>
      <c r="H501" s="17">
        <v>2.4150020821500754E-2</v>
      </c>
    </row>
    <row r="502" spans="1:8" ht="15.75" x14ac:dyDescent="0.25">
      <c r="A502" s="15">
        <f t="shared" si="15"/>
        <v>495</v>
      </c>
      <c r="B502" s="11" t="s">
        <v>484</v>
      </c>
      <c r="C502" s="6">
        <v>715848</v>
      </c>
      <c r="D502" s="7">
        <v>321933</v>
      </c>
      <c r="E502" s="9"/>
      <c r="F502" s="7">
        <v>393915</v>
      </c>
      <c r="G502" s="16">
        <f t="shared" si="14"/>
        <v>715848</v>
      </c>
      <c r="H502" s="17">
        <v>2.2576221838129999E-3</v>
      </c>
    </row>
    <row r="503" spans="1:8" ht="15.75" x14ac:dyDescent="0.25">
      <c r="A503" s="15">
        <f t="shared" si="15"/>
        <v>496</v>
      </c>
      <c r="B503" s="11" t="s">
        <v>485</v>
      </c>
      <c r="C503" s="6">
        <v>1025114</v>
      </c>
      <c r="D503" s="7">
        <v>949526</v>
      </c>
      <c r="E503" s="9">
        <v>0</v>
      </c>
      <c r="F503" s="22">
        <v>75588</v>
      </c>
      <c r="G503" s="16">
        <f t="shared" si="14"/>
        <v>1025114</v>
      </c>
      <c r="H503" s="17">
        <v>6.6587487511600933E-3</v>
      </c>
    </row>
    <row r="504" spans="1:8" ht="15.75" x14ac:dyDescent="0.25">
      <c r="A504" s="15">
        <f t="shared" si="15"/>
        <v>497</v>
      </c>
      <c r="B504" s="11" t="s">
        <v>486</v>
      </c>
      <c r="C504" s="6">
        <v>537831</v>
      </c>
      <c r="D504" s="7">
        <v>525000</v>
      </c>
      <c r="E504" s="9"/>
      <c r="F504" s="22">
        <v>12831</v>
      </c>
      <c r="G504" s="16">
        <f t="shared" si="14"/>
        <v>537831</v>
      </c>
      <c r="H504" s="17">
        <v>3.6816717966217348E-3</v>
      </c>
    </row>
    <row r="505" spans="1:8" ht="15.75" x14ac:dyDescent="0.25">
      <c r="A505" s="15">
        <f t="shared" si="15"/>
        <v>498</v>
      </c>
      <c r="B505" s="11" t="s">
        <v>487</v>
      </c>
      <c r="C505" s="6">
        <v>3774843</v>
      </c>
      <c r="D505" s="7">
        <v>1946851</v>
      </c>
      <c r="E505" s="9"/>
      <c r="F505" s="7">
        <v>1827992</v>
      </c>
      <c r="G505" s="16">
        <f t="shared" si="14"/>
        <v>3774843</v>
      </c>
      <c r="H505" s="17">
        <v>1.3652697940809182E-2</v>
      </c>
    </row>
    <row r="506" spans="1:8" ht="15.75" x14ac:dyDescent="0.25">
      <c r="A506" s="15">
        <f t="shared" si="15"/>
        <v>499</v>
      </c>
      <c r="B506" s="11" t="s">
        <v>488</v>
      </c>
      <c r="C506" s="6">
        <v>339325</v>
      </c>
      <c r="D506" s="7">
        <v>339325</v>
      </c>
      <c r="E506" s="9"/>
      <c r="F506" s="7">
        <v>0</v>
      </c>
      <c r="G506" s="16">
        <f t="shared" si="14"/>
        <v>339325</v>
      </c>
      <c r="H506" s="17">
        <v>2.3795872045498478E-3</v>
      </c>
    </row>
    <row r="507" spans="1:8" ht="15.75" x14ac:dyDescent="0.25">
      <c r="A507" s="15">
        <f t="shared" si="15"/>
        <v>500</v>
      </c>
      <c r="B507" s="11" t="s">
        <v>489</v>
      </c>
      <c r="C507" s="6">
        <v>5523611</v>
      </c>
      <c r="D507" s="7">
        <v>3418272</v>
      </c>
      <c r="E507" s="9"/>
      <c r="F507" s="7">
        <v>2105339</v>
      </c>
      <c r="G507" s="16">
        <f t="shared" si="14"/>
        <v>5523611</v>
      </c>
      <c r="H507" s="17">
        <v>2.3971344029679563E-2</v>
      </c>
    </row>
    <row r="508" spans="1:8" ht="15.75" x14ac:dyDescent="0.25">
      <c r="A508" s="15">
        <f t="shared" si="15"/>
        <v>501</v>
      </c>
      <c r="B508" s="11" t="s">
        <v>490</v>
      </c>
      <c r="C508" s="6">
        <v>1808967</v>
      </c>
      <c r="D508" s="7">
        <v>1112265</v>
      </c>
      <c r="E508" s="9"/>
      <c r="F508" s="7">
        <v>696702</v>
      </c>
      <c r="G508" s="16">
        <f t="shared" si="14"/>
        <v>1808967</v>
      </c>
      <c r="H508" s="17">
        <v>7.7999898683228071E-3</v>
      </c>
    </row>
    <row r="509" spans="1:8" ht="15.75" x14ac:dyDescent="0.25">
      <c r="A509" s="15">
        <f t="shared" si="15"/>
        <v>502</v>
      </c>
      <c r="B509" s="11" t="s">
        <v>454</v>
      </c>
      <c r="C509" s="6">
        <v>6030005</v>
      </c>
      <c r="D509" s="7">
        <v>3412692</v>
      </c>
      <c r="E509" s="9"/>
      <c r="F509" s="7">
        <v>2617313</v>
      </c>
      <c r="G509" s="16">
        <f t="shared" si="14"/>
        <v>6030005</v>
      </c>
      <c r="H509" s="17">
        <v>2.3932213118012614E-2</v>
      </c>
    </row>
    <row r="510" spans="1:8" ht="15.75" x14ac:dyDescent="0.25">
      <c r="A510" s="15">
        <f t="shared" si="15"/>
        <v>503</v>
      </c>
      <c r="B510" s="11" t="s">
        <v>491</v>
      </c>
      <c r="C510" s="6">
        <v>3546197</v>
      </c>
      <c r="D510" s="7">
        <v>2144316</v>
      </c>
      <c r="E510" s="9"/>
      <c r="F510" s="7">
        <v>1401881</v>
      </c>
      <c r="G510" s="16">
        <f t="shared" si="14"/>
        <v>3546197</v>
      </c>
      <c r="H510" s="17">
        <v>1.5037462362370919E-2</v>
      </c>
    </row>
    <row r="511" spans="1:8" ht="15.75" x14ac:dyDescent="0.25">
      <c r="A511" s="15">
        <f t="shared" si="15"/>
        <v>504</v>
      </c>
      <c r="B511" s="11" t="s">
        <v>420</v>
      </c>
      <c r="C511" s="6">
        <v>2331454</v>
      </c>
      <c r="D511" s="7">
        <v>1326317</v>
      </c>
      <c r="E511" s="9"/>
      <c r="F511" s="7">
        <v>1005137</v>
      </c>
      <c r="G511" s="16">
        <f t="shared" si="14"/>
        <v>2331454</v>
      </c>
      <c r="H511" s="17">
        <v>9.3010740805332358E-3</v>
      </c>
    </row>
    <row r="512" spans="1:8" ht="15.75" x14ac:dyDescent="0.25">
      <c r="A512" s="15">
        <f t="shared" si="15"/>
        <v>505</v>
      </c>
      <c r="B512" s="11" t="s">
        <v>492</v>
      </c>
      <c r="C512" s="6">
        <v>2239239</v>
      </c>
      <c r="D512" s="7">
        <v>1130467</v>
      </c>
      <c r="E512" s="9"/>
      <c r="F512" s="7">
        <v>1108772</v>
      </c>
      <c r="G512" s="16">
        <f t="shared" si="14"/>
        <v>2239239</v>
      </c>
      <c r="H512" s="17">
        <v>7.9276351826887293E-3</v>
      </c>
    </row>
    <row r="513" spans="1:8" ht="15.75" x14ac:dyDescent="0.25">
      <c r="A513" s="15">
        <f t="shared" si="15"/>
        <v>506</v>
      </c>
      <c r="B513" s="11" t="s">
        <v>493</v>
      </c>
      <c r="C513" s="6">
        <v>1579095</v>
      </c>
      <c r="D513" s="7">
        <v>507467</v>
      </c>
      <c r="E513" s="6">
        <v>300000</v>
      </c>
      <c r="F513" s="7">
        <v>771628</v>
      </c>
      <c r="G513" s="16">
        <f t="shared" si="14"/>
        <v>1579095</v>
      </c>
      <c r="H513" s="17">
        <v>3.5587179840309369E-3</v>
      </c>
    </row>
    <row r="514" spans="1:8" ht="15.75" x14ac:dyDescent="0.25">
      <c r="A514" s="15">
        <f t="shared" si="15"/>
        <v>507</v>
      </c>
      <c r="B514" s="11" t="s">
        <v>494</v>
      </c>
      <c r="C514" s="6">
        <v>1861196</v>
      </c>
      <c r="D514" s="7">
        <v>963000</v>
      </c>
      <c r="E514" s="9"/>
      <c r="F514" s="7">
        <v>898196</v>
      </c>
      <c r="G514" s="16">
        <f t="shared" si="14"/>
        <v>1861196</v>
      </c>
      <c r="H514" s="17">
        <v>6.7532379812318671E-3</v>
      </c>
    </row>
    <row r="515" spans="1:8" ht="15.75" x14ac:dyDescent="0.25">
      <c r="A515" s="15">
        <f t="shared" si="15"/>
        <v>508</v>
      </c>
      <c r="B515" s="11" t="s">
        <v>495</v>
      </c>
      <c r="C515" s="6">
        <v>1366739</v>
      </c>
      <c r="D515" s="7">
        <v>744761</v>
      </c>
      <c r="E515" s="9"/>
      <c r="F515" s="7">
        <v>621978</v>
      </c>
      <c r="G515" s="16">
        <f t="shared" si="14"/>
        <v>1366739</v>
      </c>
      <c r="H515" s="17">
        <v>5.222791559854857E-3</v>
      </c>
    </row>
    <row r="516" spans="1:8" ht="15.75" x14ac:dyDescent="0.25">
      <c r="A516" s="15">
        <f t="shared" si="15"/>
        <v>509</v>
      </c>
      <c r="B516" s="11" t="s">
        <v>138</v>
      </c>
      <c r="C516" s="6">
        <v>2628844</v>
      </c>
      <c r="D516" s="7">
        <v>1572019</v>
      </c>
      <c r="E516" s="9"/>
      <c r="F516" s="7">
        <v>1056825</v>
      </c>
      <c r="G516" s="16">
        <f t="shared" si="14"/>
        <v>2628844</v>
      </c>
      <c r="H516" s="17">
        <v>1.1024110506768577E-2</v>
      </c>
    </row>
    <row r="517" spans="1:8" ht="15.75" x14ac:dyDescent="0.25">
      <c r="A517" s="15">
        <f t="shared" si="15"/>
        <v>510</v>
      </c>
      <c r="B517" s="11" t="s">
        <v>496</v>
      </c>
      <c r="C517" s="6">
        <v>2982038</v>
      </c>
      <c r="D517" s="7">
        <v>1748626</v>
      </c>
      <c r="E517" s="9"/>
      <c r="F517" s="7">
        <v>1233412</v>
      </c>
      <c r="G517" s="16">
        <f t="shared" si="14"/>
        <v>2982038</v>
      </c>
      <c r="H517" s="17">
        <v>1.2262603861027576E-2</v>
      </c>
    </row>
    <row r="518" spans="1:8" ht="15.75" x14ac:dyDescent="0.25">
      <c r="A518" s="15">
        <f t="shared" si="15"/>
        <v>511</v>
      </c>
      <c r="B518" s="11" t="s">
        <v>497</v>
      </c>
      <c r="C518" s="6">
        <v>620324</v>
      </c>
      <c r="D518" s="7">
        <v>324267</v>
      </c>
      <c r="E518" s="9"/>
      <c r="F518" s="7">
        <v>296057</v>
      </c>
      <c r="G518" s="16">
        <f t="shared" si="14"/>
        <v>620324</v>
      </c>
      <c r="H518" s="17">
        <v>2.2739898447145523E-3</v>
      </c>
    </row>
    <row r="519" spans="1:8" ht="15.75" x14ac:dyDescent="0.25">
      <c r="A519" s="15">
        <f t="shared" si="15"/>
        <v>512</v>
      </c>
      <c r="B519" s="11" t="s">
        <v>498</v>
      </c>
      <c r="C519" s="6">
        <v>1619478</v>
      </c>
      <c r="D519" s="7">
        <v>846512</v>
      </c>
      <c r="E519" s="9"/>
      <c r="F519" s="7">
        <v>772966</v>
      </c>
      <c r="G519" s="16">
        <f t="shared" si="14"/>
        <v>1619478</v>
      </c>
      <c r="H519" s="17">
        <v>5.9363416302892534E-3</v>
      </c>
    </row>
    <row r="520" spans="1:8" ht="15.75" x14ac:dyDescent="0.25">
      <c r="A520" s="15">
        <f t="shared" si="15"/>
        <v>513</v>
      </c>
      <c r="B520" s="11" t="s">
        <v>499</v>
      </c>
      <c r="C520" s="6">
        <v>209485</v>
      </c>
      <c r="D520" s="22">
        <v>96267</v>
      </c>
      <c r="E520" s="9"/>
      <c r="F520" s="7">
        <v>113218</v>
      </c>
      <c r="G520" s="16">
        <f t="shared" si="14"/>
        <v>209485</v>
      </c>
      <c r="H520" s="17">
        <v>6.7509237875311347E-4</v>
      </c>
    </row>
    <row r="521" spans="1:8" ht="15.75" x14ac:dyDescent="0.25">
      <c r="A521" s="15">
        <f t="shared" si="15"/>
        <v>514</v>
      </c>
      <c r="B521" s="11" t="s">
        <v>500</v>
      </c>
      <c r="C521" s="6">
        <v>2467745</v>
      </c>
      <c r="D521" s="7">
        <v>1600691</v>
      </c>
      <c r="E521" s="9"/>
      <c r="F521" s="7">
        <v>867054</v>
      </c>
      <c r="G521" s="16">
        <f t="shared" ref="G521:G584" si="16">SUM(D521:F521)</f>
        <v>2467745</v>
      </c>
      <c r="H521" s="17">
        <v>1.1225178875821413E-2</v>
      </c>
    </row>
    <row r="522" spans="1:8" ht="15.75" x14ac:dyDescent="0.25">
      <c r="A522" s="15">
        <f t="shared" ref="A522:A585" si="17">+A521+1</f>
        <v>515</v>
      </c>
      <c r="B522" s="11" t="s">
        <v>501</v>
      </c>
      <c r="C522" s="6">
        <v>448771</v>
      </c>
      <c r="D522" s="7">
        <v>224667</v>
      </c>
      <c r="E522" s="9"/>
      <c r="F522" s="7">
        <v>224104</v>
      </c>
      <c r="G522" s="16">
        <f t="shared" si="16"/>
        <v>448771</v>
      </c>
      <c r="H522" s="17">
        <v>1.5755241095840292E-3</v>
      </c>
    </row>
    <row r="523" spans="1:8" ht="15.75" x14ac:dyDescent="0.25">
      <c r="A523" s="15">
        <f t="shared" si="17"/>
        <v>516</v>
      </c>
      <c r="B523" s="11" t="s">
        <v>502</v>
      </c>
      <c r="C523" s="6">
        <v>976945</v>
      </c>
      <c r="D523" s="7">
        <v>507624</v>
      </c>
      <c r="E523" s="9"/>
      <c r="F523" s="7">
        <v>469321</v>
      </c>
      <c r="G523" s="16">
        <f t="shared" si="16"/>
        <v>976945</v>
      </c>
      <c r="H523" s="17">
        <v>3.5598189792158314E-3</v>
      </c>
    </row>
    <row r="524" spans="1:8" ht="15.75" x14ac:dyDescent="0.25">
      <c r="A524" s="15">
        <f t="shared" si="17"/>
        <v>517</v>
      </c>
      <c r="B524" s="11" t="s">
        <v>503</v>
      </c>
      <c r="C524" s="6">
        <v>2936659</v>
      </c>
      <c r="D524" s="7">
        <v>1721108</v>
      </c>
      <c r="E524" s="9"/>
      <c r="F524" s="7">
        <v>1215551</v>
      </c>
      <c r="G524" s="16">
        <f t="shared" si="16"/>
        <v>2936659</v>
      </c>
      <c r="H524" s="17">
        <v>1.2069628157219126E-2</v>
      </c>
    </row>
    <row r="525" spans="1:8" ht="15.75" x14ac:dyDescent="0.25">
      <c r="A525" s="15">
        <f t="shared" si="17"/>
        <v>518</v>
      </c>
      <c r="B525" s="11" t="s">
        <v>364</v>
      </c>
      <c r="C525" s="6">
        <v>2704417</v>
      </c>
      <c r="D525" s="7">
        <v>1577403</v>
      </c>
      <c r="E525" s="9"/>
      <c r="F525" s="7">
        <v>1127014</v>
      </c>
      <c r="G525" s="16">
        <f t="shared" si="16"/>
        <v>2704417</v>
      </c>
      <c r="H525" s="17">
        <v>1.1061866927631456E-2</v>
      </c>
    </row>
    <row r="526" spans="1:8" ht="15.75" x14ac:dyDescent="0.25">
      <c r="A526" s="15">
        <f t="shared" si="17"/>
        <v>519</v>
      </c>
      <c r="B526" s="11" t="s">
        <v>504</v>
      </c>
      <c r="C526" s="6">
        <v>3247335</v>
      </c>
      <c r="D526" s="7">
        <v>1811785</v>
      </c>
      <c r="E526" s="9"/>
      <c r="F526" s="7">
        <v>1435550</v>
      </c>
      <c r="G526" s="16">
        <f t="shared" si="16"/>
        <v>3247335</v>
      </c>
      <c r="H526" s="17">
        <v>1.2705519497223447E-2</v>
      </c>
    </row>
    <row r="527" spans="1:8" ht="15.75" x14ac:dyDescent="0.25">
      <c r="A527" s="15">
        <f t="shared" si="17"/>
        <v>520</v>
      </c>
      <c r="B527" s="11" t="s">
        <v>505</v>
      </c>
      <c r="C527" s="6">
        <v>828639</v>
      </c>
      <c r="D527" s="6">
        <v>828639</v>
      </c>
      <c r="E527" s="9"/>
      <c r="F527" s="9">
        <v>0</v>
      </c>
      <c r="G527" s="16">
        <f t="shared" si="16"/>
        <v>828639</v>
      </c>
      <c r="H527" s="17">
        <v>5.8110034969158812E-3</v>
      </c>
    </row>
    <row r="528" spans="1:8" ht="15.75" x14ac:dyDescent="0.25">
      <c r="A528" s="15">
        <f t="shared" si="17"/>
        <v>521</v>
      </c>
      <c r="B528" s="11" t="s">
        <v>506</v>
      </c>
      <c r="C528" s="6">
        <v>3027393</v>
      </c>
      <c r="D528" s="7">
        <v>1050000</v>
      </c>
      <c r="E528" s="6">
        <v>1347393</v>
      </c>
      <c r="F528" s="7">
        <v>630000</v>
      </c>
      <c r="G528" s="16">
        <f t="shared" si="16"/>
        <v>3027393</v>
      </c>
      <c r="H528" s="17">
        <v>7.3633435932434696E-3</v>
      </c>
    </row>
    <row r="529" spans="1:8" ht="15.75" x14ac:dyDescent="0.25">
      <c r="A529" s="15">
        <f t="shared" si="17"/>
        <v>522</v>
      </c>
      <c r="B529" s="11" t="s">
        <v>507</v>
      </c>
      <c r="C529" s="6">
        <v>1564696</v>
      </c>
      <c r="D529" s="7">
        <v>760281</v>
      </c>
      <c r="E529" s="9"/>
      <c r="F529" s="7">
        <v>804415</v>
      </c>
      <c r="G529" s="16">
        <f t="shared" si="16"/>
        <v>1564696</v>
      </c>
      <c r="H529" s="17">
        <v>5.3316287908711799E-3</v>
      </c>
    </row>
    <row r="530" spans="1:8" ht="15.75" x14ac:dyDescent="0.25">
      <c r="A530" s="15">
        <f t="shared" si="17"/>
        <v>523</v>
      </c>
      <c r="B530" s="11" t="s">
        <v>508</v>
      </c>
      <c r="C530" s="6">
        <v>1416891</v>
      </c>
      <c r="D530" s="7">
        <v>1203460</v>
      </c>
      <c r="E530" s="9"/>
      <c r="F530" s="7">
        <v>213431</v>
      </c>
      <c r="G530" s="16">
        <f t="shared" si="16"/>
        <v>1416891</v>
      </c>
      <c r="H530" s="17">
        <v>8.4395137911664631E-3</v>
      </c>
    </row>
    <row r="531" spans="1:8" ht="15.75" x14ac:dyDescent="0.25">
      <c r="A531" s="15">
        <f t="shared" si="17"/>
        <v>524</v>
      </c>
      <c r="B531" s="11" t="s">
        <v>509</v>
      </c>
      <c r="C531" s="6">
        <v>1392668</v>
      </c>
      <c r="D531" s="7">
        <v>805758</v>
      </c>
      <c r="E531" s="9"/>
      <c r="F531" s="7">
        <v>586910</v>
      </c>
      <c r="G531" s="16">
        <f t="shared" si="16"/>
        <v>1392668</v>
      </c>
      <c r="H531" s="17">
        <v>5.6505457209568306E-3</v>
      </c>
    </row>
    <row r="532" spans="1:8" ht="15.75" x14ac:dyDescent="0.25">
      <c r="A532" s="15">
        <f t="shared" si="17"/>
        <v>525</v>
      </c>
      <c r="B532" s="11" t="s">
        <v>510</v>
      </c>
      <c r="C532" s="6">
        <v>2383698</v>
      </c>
      <c r="D532" s="7">
        <v>1620116</v>
      </c>
      <c r="E532" s="9"/>
      <c r="F532" s="7">
        <v>763582</v>
      </c>
      <c r="G532" s="16">
        <f t="shared" si="16"/>
        <v>2383698</v>
      </c>
      <c r="H532" s="17">
        <v>1.1361400732296415E-2</v>
      </c>
    </row>
    <row r="533" spans="1:8" ht="15.75" x14ac:dyDescent="0.25">
      <c r="A533" s="15">
        <f t="shared" si="17"/>
        <v>526</v>
      </c>
      <c r="B533" s="11" t="s">
        <v>511</v>
      </c>
      <c r="C533" s="6">
        <v>871290</v>
      </c>
      <c r="D533" s="6">
        <v>548993</v>
      </c>
      <c r="E533" s="9"/>
      <c r="F533" s="6">
        <v>322297</v>
      </c>
      <c r="G533" s="16">
        <f t="shared" si="16"/>
        <v>871290</v>
      </c>
      <c r="H533" s="17">
        <v>3.8499277040814402E-3</v>
      </c>
    </row>
    <row r="534" spans="1:8" ht="15.75" x14ac:dyDescent="0.25">
      <c r="A534" s="15">
        <f t="shared" si="17"/>
        <v>527</v>
      </c>
      <c r="B534" s="11" t="s">
        <v>512</v>
      </c>
      <c r="C534" s="6">
        <v>516889</v>
      </c>
      <c r="D534" s="7">
        <v>290559</v>
      </c>
      <c r="E534" s="9"/>
      <c r="F534" s="7">
        <v>226330</v>
      </c>
      <c r="G534" s="16">
        <f t="shared" si="16"/>
        <v>516889</v>
      </c>
      <c r="H534" s="17">
        <v>2.0376054772468849E-3</v>
      </c>
    </row>
    <row r="535" spans="1:8" ht="15.75" x14ac:dyDescent="0.25">
      <c r="A535" s="15">
        <f t="shared" si="17"/>
        <v>528</v>
      </c>
      <c r="B535" s="11" t="s">
        <v>513</v>
      </c>
      <c r="C535" s="6">
        <v>898237</v>
      </c>
      <c r="D535" s="7">
        <v>898237</v>
      </c>
      <c r="E535" s="9"/>
      <c r="F535" s="7"/>
      <c r="G535" s="16">
        <f t="shared" si="16"/>
        <v>898237</v>
      </c>
      <c r="H535" s="17">
        <v>6.2990739611087946E-3</v>
      </c>
    </row>
    <row r="536" spans="1:8" ht="15.75" x14ac:dyDescent="0.25">
      <c r="A536" s="15">
        <f t="shared" si="17"/>
        <v>529</v>
      </c>
      <c r="B536" s="11" t="s">
        <v>514</v>
      </c>
      <c r="C536" s="6">
        <v>2150341</v>
      </c>
      <c r="D536" s="7">
        <v>2011892</v>
      </c>
      <c r="E536" s="9"/>
      <c r="F536" s="7">
        <v>138449</v>
      </c>
      <c r="G536" s="16">
        <f t="shared" si="16"/>
        <v>2150341</v>
      </c>
      <c r="H536" s="17">
        <v>1.4108811493807419E-2</v>
      </c>
    </row>
    <row r="537" spans="1:8" ht="15.75" x14ac:dyDescent="0.25">
      <c r="A537" s="15">
        <f t="shared" si="17"/>
        <v>530</v>
      </c>
      <c r="B537" s="11" t="s">
        <v>515</v>
      </c>
      <c r="C537" s="6">
        <v>1444491</v>
      </c>
      <c r="D537" s="7">
        <v>740805</v>
      </c>
      <c r="E537" s="9"/>
      <c r="F537" s="7">
        <v>703686</v>
      </c>
      <c r="G537" s="16">
        <f t="shared" si="16"/>
        <v>1444491</v>
      </c>
      <c r="H537" s="17">
        <v>5.1950492862787891E-3</v>
      </c>
    </row>
    <row r="538" spans="1:8" ht="15.75" x14ac:dyDescent="0.25">
      <c r="A538" s="15">
        <f t="shared" si="17"/>
        <v>531</v>
      </c>
      <c r="B538" s="11" t="s">
        <v>516</v>
      </c>
      <c r="C538" s="6">
        <v>738625</v>
      </c>
      <c r="D538" s="6">
        <v>433048</v>
      </c>
      <c r="E538" s="9"/>
      <c r="F538" s="6">
        <v>305577</v>
      </c>
      <c r="G538" s="16">
        <f t="shared" si="16"/>
        <v>738625</v>
      </c>
      <c r="H538" s="17">
        <v>3.0368392536827601E-3</v>
      </c>
    </row>
    <row r="539" spans="1:8" ht="15.75" x14ac:dyDescent="0.25">
      <c r="A539" s="15">
        <f t="shared" si="17"/>
        <v>532</v>
      </c>
      <c r="B539" s="11" t="s">
        <v>517</v>
      </c>
      <c r="C539" s="6">
        <v>1451407</v>
      </c>
      <c r="D539" s="7">
        <v>391538</v>
      </c>
      <c r="E539" s="9"/>
      <c r="F539" s="7">
        <v>1059869</v>
      </c>
      <c r="G539" s="16">
        <f t="shared" si="16"/>
        <v>1451407</v>
      </c>
      <c r="H539" s="17">
        <v>2.7457417369632017E-3</v>
      </c>
    </row>
    <row r="540" spans="1:8" ht="15.75" x14ac:dyDescent="0.25">
      <c r="A540" s="15">
        <f t="shared" si="17"/>
        <v>533</v>
      </c>
      <c r="B540" s="11" t="s">
        <v>518</v>
      </c>
      <c r="C540" s="6">
        <v>1268931</v>
      </c>
      <c r="D540" s="7">
        <v>961457</v>
      </c>
      <c r="E540" s="9"/>
      <c r="F540" s="7">
        <v>307474</v>
      </c>
      <c r="G540" s="16">
        <f t="shared" si="16"/>
        <v>1268931</v>
      </c>
      <c r="H540" s="17">
        <v>6.7424173725038911E-3</v>
      </c>
    </row>
    <row r="541" spans="1:8" ht="15.75" x14ac:dyDescent="0.25">
      <c r="A541" s="15">
        <f t="shared" si="17"/>
        <v>534</v>
      </c>
      <c r="B541" s="11" t="s">
        <v>519</v>
      </c>
      <c r="C541" s="6">
        <v>336988</v>
      </c>
      <c r="D541" s="6">
        <v>203425</v>
      </c>
      <c r="E541" s="9"/>
      <c r="F541" s="6">
        <v>133563</v>
      </c>
      <c r="G541" s="16">
        <f t="shared" si="16"/>
        <v>336988</v>
      </c>
      <c r="H541" s="17">
        <v>1.4265601623386218E-3</v>
      </c>
    </row>
    <row r="542" spans="1:8" ht="15.75" x14ac:dyDescent="0.25">
      <c r="A542" s="15">
        <f t="shared" si="17"/>
        <v>535</v>
      </c>
      <c r="B542" s="11" t="s">
        <v>520</v>
      </c>
      <c r="C542" s="6">
        <v>3032193</v>
      </c>
      <c r="D542" s="7">
        <v>2394568</v>
      </c>
      <c r="E542" s="9"/>
      <c r="F542" s="7">
        <v>637625</v>
      </c>
      <c r="G542" s="16">
        <f t="shared" si="16"/>
        <v>3032193</v>
      </c>
      <c r="H542" s="17">
        <v>1.6792406610843646E-2</v>
      </c>
    </row>
    <row r="543" spans="1:8" ht="15.75" x14ac:dyDescent="0.25">
      <c r="A543" s="15">
        <f t="shared" si="17"/>
        <v>536</v>
      </c>
      <c r="B543" s="11" t="s">
        <v>521</v>
      </c>
      <c r="C543" s="6">
        <v>4001253</v>
      </c>
      <c r="D543" s="7">
        <v>2917232</v>
      </c>
      <c r="E543" s="9"/>
      <c r="F543" s="7">
        <v>1084021</v>
      </c>
      <c r="G543" s="16">
        <f t="shared" si="16"/>
        <v>4001253</v>
      </c>
      <c r="H543" s="17">
        <v>2.0457696721147462E-2</v>
      </c>
    </row>
    <row r="544" spans="1:8" ht="15.75" x14ac:dyDescent="0.25">
      <c r="A544" s="15">
        <f t="shared" si="17"/>
        <v>537</v>
      </c>
      <c r="B544" s="11" t="s">
        <v>522</v>
      </c>
      <c r="C544" s="6">
        <v>171431</v>
      </c>
      <c r="D544" s="22">
        <v>87752</v>
      </c>
      <c r="E544" s="9"/>
      <c r="F544" s="22">
        <v>83679</v>
      </c>
      <c r="G544" s="16">
        <f t="shared" si="16"/>
        <v>171431</v>
      </c>
      <c r="H544" s="17">
        <v>6.1537916856600088E-4</v>
      </c>
    </row>
    <row r="545" spans="1:8" ht="15.75" x14ac:dyDescent="0.25">
      <c r="A545" s="15">
        <f t="shared" si="17"/>
        <v>538</v>
      </c>
      <c r="B545" s="11" t="s">
        <v>523</v>
      </c>
      <c r="C545" s="6">
        <v>1482974</v>
      </c>
      <c r="D545" s="7">
        <v>1482974</v>
      </c>
      <c r="E545" s="9"/>
      <c r="F545" s="7"/>
      <c r="G545" s="16">
        <f t="shared" si="16"/>
        <v>1482974</v>
      </c>
      <c r="H545" s="17">
        <v>1.0399663906520612E-2</v>
      </c>
    </row>
    <row r="546" spans="1:8" ht="15.75" x14ac:dyDescent="0.25">
      <c r="A546" s="15">
        <f t="shared" si="17"/>
        <v>539</v>
      </c>
      <c r="B546" s="11" t="s">
        <v>524</v>
      </c>
      <c r="C546" s="6">
        <v>1905557</v>
      </c>
      <c r="D546" s="7">
        <v>1118014</v>
      </c>
      <c r="E546" s="9"/>
      <c r="F546" s="7">
        <v>787543</v>
      </c>
      <c r="G546" s="16">
        <f t="shared" si="16"/>
        <v>1905557</v>
      </c>
      <c r="H546" s="17">
        <v>7.8403059276728609E-3</v>
      </c>
    </row>
    <row r="547" spans="1:8" ht="15.75" x14ac:dyDescent="0.25">
      <c r="A547" s="15">
        <f t="shared" si="17"/>
        <v>540</v>
      </c>
      <c r="B547" s="11" t="s">
        <v>525</v>
      </c>
      <c r="C547" s="6">
        <v>494740</v>
      </c>
      <c r="D547" s="7">
        <v>494740</v>
      </c>
      <c r="E547" s="9"/>
      <c r="F547" s="7"/>
      <c r="G547" s="16">
        <f t="shared" si="16"/>
        <v>494740</v>
      </c>
      <c r="H547" s="17">
        <v>3.4694672469726419E-3</v>
      </c>
    </row>
    <row r="548" spans="1:8" ht="15.75" x14ac:dyDescent="0.25">
      <c r="A548" s="15">
        <f t="shared" si="17"/>
        <v>541</v>
      </c>
      <c r="B548" s="11" t="s">
        <v>526</v>
      </c>
      <c r="C548" s="6">
        <v>1344406</v>
      </c>
      <c r="D548" s="7">
        <v>821016</v>
      </c>
      <c r="E548" s="9"/>
      <c r="F548" s="7">
        <v>523390</v>
      </c>
      <c r="G548" s="16">
        <f t="shared" si="16"/>
        <v>1344406</v>
      </c>
      <c r="H548" s="17">
        <v>5.7575456224289332E-3</v>
      </c>
    </row>
    <row r="549" spans="1:8" ht="15.75" x14ac:dyDescent="0.25">
      <c r="A549" s="15">
        <f t="shared" si="17"/>
        <v>542</v>
      </c>
      <c r="B549" s="11" t="s">
        <v>527</v>
      </c>
      <c r="C549" s="6">
        <v>1028586</v>
      </c>
      <c r="D549" s="7">
        <v>633362</v>
      </c>
      <c r="E549" s="6">
        <v>227013</v>
      </c>
      <c r="F549" s="7">
        <v>168211</v>
      </c>
      <c r="G549" s="16">
        <f t="shared" si="16"/>
        <v>1028586</v>
      </c>
      <c r="H549" s="17">
        <v>4.4415828808608291E-3</v>
      </c>
    </row>
    <row r="550" spans="1:8" ht="15.75" x14ac:dyDescent="0.25">
      <c r="A550" s="15">
        <f t="shared" si="17"/>
        <v>543</v>
      </c>
      <c r="B550" s="11" t="s">
        <v>528</v>
      </c>
      <c r="C550" s="6">
        <v>481152</v>
      </c>
      <c r="D550" s="7">
        <v>481152</v>
      </c>
      <c r="E550" s="9"/>
      <c r="F550" s="7">
        <v>0</v>
      </c>
      <c r="G550" s="16">
        <f t="shared" si="16"/>
        <v>481152</v>
      </c>
      <c r="H550" s="17">
        <v>3.3741785681678876E-3</v>
      </c>
    </row>
    <row r="551" spans="1:8" ht="15.75" x14ac:dyDescent="0.25">
      <c r="A551" s="15">
        <f t="shared" si="17"/>
        <v>544</v>
      </c>
      <c r="B551" s="11" t="s">
        <v>529</v>
      </c>
      <c r="C551" s="6">
        <v>631044</v>
      </c>
      <c r="D551" s="7">
        <v>631044</v>
      </c>
      <c r="E551" s="9"/>
      <c r="F551" s="7">
        <v>0</v>
      </c>
      <c r="G551" s="16">
        <f t="shared" si="16"/>
        <v>631044</v>
      </c>
      <c r="H551" s="17">
        <v>4.4253274232902203E-3</v>
      </c>
    </row>
    <row r="552" spans="1:8" ht="15.75" x14ac:dyDescent="0.25">
      <c r="A552" s="15">
        <f t="shared" si="17"/>
        <v>545</v>
      </c>
      <c r="B552" s="11" t="s">
        <v>530</v>
      </c>
      <c r="C552" s="6">
        <v>2145077</v>
      </c>
      <c r="D552" s="7">
        <v>1220251</v>
      </c>
      <c r="E552" s="9"/>
      <c r="F552" s="7">
        <v>924826</v>
      </c>
      <c r="G552" s="16">
        <f t="shared" si="16"/>
        <v>2145077</v>
      </c>
      <c r="H552" s="17">
        <v>8.5572641742847014E-3</v>
      </c>
    </row>
    <row r="553" spans="1:8" ht="15.75" x14ac:dyDescent="0.25">
      <c r="A553" s="15">
        <f t="shared" si="17"/>
        <v>546</v>
      </c>
      <c r="B553" s="11" t="s">
        <v>531</v>
      </c>
      <c r="C553" s="6">
        <v>636455</v>
      </c>
      <c r="D553" s="7">
        <v>509517</v>
      </c>
      <c r="E553" s="9"/>
      <c r="F553" s="7">
        <v>126938</v>
      </c>
      <c r="G553" s="16">
        <f t="shared" si="16"/>
        <v>636455</v>
      </c>
      <c r="H553" s="17">
        <v>3.5730940358082216E-3</v>
      </c>
    </row>
    <row r="554" spans="1:8" ht="15.75" x14ac:dyDescent="0.25">
      <c r="A554" s="15">
        <f t="shared" si="17"/>
        <v>547</v>
      </c>
      <c r="B554" s="11" t="s">
        <v>532</v>
      </c>
      <c r="C554" s="6">
        <v>493370</v>
      </c>
      <c r="D554" s="7">
        <v>187136</v>
      </c>
      <c r="E554" s="9"/>
      <c r="F554" s="7">
        <v>306234</v>
      </c>
      <c r="G554" s="16">
        <f t="shared" si="16"/>
        <v>493370</v>
      </c>
      <c r="H554" s="17">
        <v>1.3123301587287715E-3</v>
      </c>
    </row>
    <row r="555" spans="1:8" ht="15.75" x14ac:dyDescent="0.25">
      <c r="A555" s="15">
        <f t="shared" si="17"/>
        <v>548</v>
      </c>
      <c r="B555" s="11" t="s">
        <v>533</v>
      </c>
      <c r="C555" s="6">
        <v>983683</v>
      </c>
      <c r="D555" s="7">
        <v>543959</v>
      </c>
      <c r="E555" s="9"/>
      <c r="F555" s="7">
        <v>439724</v>
      </c>
      <c r="G555" s="16">
        <f t="shared" si="16"/>
        <v>983683</v>
      </c>
      <c r="H555" s="17">
        <v>3.8146257310829757E-3</v>
      </c>
    </row>
    <row r="556" spans="1:8" ht="15.75" x14ac:dyDescent="0.25">
      <c r="A556" s="15">
        <f t="shared" si="17"/>
        <v>549</v>
      </c>
      <c r="B556" s="11" t="s">
        <v>534</v>
      </c>
      <c r="C556" s="6">
        <v>351981</v>
      </c>
      <c r="D556" s="7">
        <v>193059</v>
      </c>
      <c r="E556" s="9"/>
      <c r="F556" s="7">
        <v>158922</v>
      </c>
      <c r="G556" s="16">
        <f t="shared" si="16"/>
        <v>351981</v>
      </c>
      <c r="H556" s="17">
        <v>1.3538664293028487E-3</v>
      </c>
    </row>
    <row r="557" spans="1:8" ht="15.75" x14ac:dyDescent="0.25">
      <c r="A557" s="15">
        <f t="shared" si="17"/>
        <v>550</v>
      </c>
      <c r="B557" s="11" t="s">
        <v>535</v>
      </c>
      <c r="C557" s="6">
        <v>743353</v>
      </c>
      <c r="D557" s="7">
        <v>600314</v>
      </c>
      <c r="E557" s="9"/>
      <c r="F557" s="7">
        <v>143039</v>
      </c>
      <c r="G557" s="16">
        <f t="shared" si="16"/>
        <v>743353</v>
      </c>
      <c r="H557" s="17">
        <v>4.2098269007946288E-3</v>
      </c>
    </row>
    <row r="558" spans="1:8" ht="15.75" x14ac:dyDescent="0.25">
      <c r="A558" s="15">
        <f t="shared" si="17"/>
        <v>551</v>
      </c>
      <c r="B558" s="11" t="s">
        <v>536</v>
      </c>
      <c r="C558" s="6">
        <v>469954</v>
      </c>
      <c r="D558" s="7">
        <v>172865</v>
      </c>
      <c r="E558" s="9"/>
      <c r="F558" s="7">
        <v>297089</v>
      </c>
      <c r="G558" s="16">
        <f t="shared" si="16"/>
        <v>469954</v>
      </c>
      <c r="H558" s="17">
        <v>1.2122518002343164E-3</v>
      </c>
    </row>
    <row r="559" spans="1:8" ht="15.75" x14ac:dyDescent="0.25">
      <c r="A559" s="15">
        <f t="shared" si="17"/>
        <v>552</v>
      </c>
      <c r="B559" s="11" t="s">
        <v>537</v>
      </c>
      <c r="C559" s="6">
        <v>3091849</v>
      </c>
      <c r="D559" s="7">
        <v>1808302</v>
      </c>
      <c r="E559" s="6">
        <v>123169</v>
      </c>
      <c r="F559" s="7">
        <v>1160378</v>
      </c>
      <c r="G559" s="16">
        <f t="shared" si="16"/>
        <v>3091849</v>
      </c>
      <c r="H559" s="17">
        <v>1.2681094234618431E-2</v>
      </c>
    </row>
    <row r="560" spans="1:8" ht="15.75" x14ac:dyDescent="0.25">
      <c r="A560" s="15">
        <f t="shared" si="17"/>
        <v>553</v>
      </c>
      <c r="B560" s="11" t="s">
        <v>538</v>
      </c>
      <c r="C560" s="21">
        <v>852534</v>
      </c>
      <c r="D560" s="22">
        <v>75513</v>
      </c>
      <c r="E560" s="9"/>
      <c r="F560" s="22">
        <v>777021</v>
      </c>
      <c r="G560" s="16">
        <f t="shared" si="16"/>
        <v>852534</v>
      </c>
      <c r="H560" s="17">
        <v>5.295506331015182E-4</v>
      </c>
    </row>
    <row r="561" spans="1:8" ht="15.75" x14ac:dyDescent="0.25">
      <c r="A561" s="15">
        <f t="shared" si="17"/>
        <v>554</v>
      </c>
      <c r="B561" s="11" t="s">
        <v>539</v>
      </c>
      <c r="C561" s="6">
        <v>1555437</v>
      </c>
      <c r="D561" s="7">
        <v>1351502</v>
      </c>
      <c r="E561" s="9"/>
      <c r="F561" s="7">
        <v>203935</v>
      </c>
      <c r="G561" s="16">
        <f t="shared" si="16"/>
        <v>1555437</v>
      </c>
      <c r="H561" s="17">
        <v>9.4776891361483193E-3</v>
      </c>
    </row>
    <row r="562" spans="1:8" ht="15.75" x14ac:dyDescent="0.25">
      <c r="A562" s="15">
        <f t="shared" si="17"/>
        <v>555</v>
      </c>
      <c r="B562" s="11" t="s">
        <v>540</v>
      </c>
      <c r="C562" s="6">
        <v>614844</v>
      </c>
      <c r="D562" s="7">
        <v>488818</v>
      </c>
      <c r="E562" s="9"/>
      <c r="F562" s="7">
        <v>126026</v>
      </c>
      <c r="G562" s="16">
        <f t="shared" si="16"/>
        <v>614844</v>
      </c>
      <c r="H562" s="17">
        <v>3.427937989106749E-3</v>
      </c>
    </row>
    <row r="563" spans="1:8" ht="15.75" x14ac:dyDescent="0.25">
      <c r="A563" s="15">
        <f t="shared" si="17"/>
        <v>556</v>
      </c>
      <c r="B563" s="11" t="s">
        <v>541</v>
      </c>
      <c r="C563" s="6">
        <v>983000</v>
      </c>
      <c r="D563" s="7">
        <v>0</v>
      </c>
      <c r="E563" s="9"/>
      <c r="F563" s="7">
        <v>983000</v>
      </c>
      <c r="G563" s="16">
        <f t="shared" si="16"/>
        <v>983000</v>
      </c>
      <c r="H563" s="17">
        <v>0</v>
      </c>
    </row>
    <row r="564" spans="1:8" ht="15.75" x14ac:dyDescent="0.25">
      <c r="A564" s="15">
        <f t="shared" si="17"/>
        <v>557</v>
      </c>
      <c r="B564" s="11" t="s">
        <v>542</v>
      </c>
      <c r="C564" s="6">
        <v>1413155</v>
      </c>
      <c r="D564" s="6">
        <v>1194227</v>
      </c>
      <c r="E564" s="9"/>
      <c r="F564" s="6">
        <v>218928</v>
      </c>
      <c r="G564" s="16">
        <f t="shared" si="16"/>
        <v>1413155</v>
      </c>
      <c r="H564" s="17">
        <v>8.3747654565032078E-3</v>
      </c>
    </row>
    <row r="565" spans="1:8" ht="15.75" x14ac:dyDescent="0.25">
      <c r="A565" s="15">
        <f t="shared" si="17"/>
        <v>558</v>
      </c>
      <c r="B565" s="11" t="s">
        <v>543</v>
      </c>
      <c r="C565" s="6">
        <v>442471</v>
      </c>
      <c r="D565" s="7">
        <v>220590</v>
      </c>
      <c r="E565" s="21">
        <v>82796</v>
      </c>
      <c r="F565" s="7">
        <v>139085</v>
      </c>
      <c r="G565" s="16">
        <f t="shared" si="16"/>
        <v>442471</v>
      </c>
      <c r="H565" s="17">
        <v>1.5469332983176923E-3</v>
      </c>
    </row>
    <row r="566" spans="1:8" ht="15.75" x14ac:dyDescent="0.25">
      <c r="A566" s="15">
        <f t="shared" si="17"/>
        <v>559</v>
      </c>
      <c r="B566" s="11" t="s">
        <v>544</v>
      </c>
      <c r="C566" s="6">
        <v>750246</v>
      </c>
      <c r="D566" s="7">
        <v>565732</v>
      </c>
      <c r="E566" s="9"/>
      <c r="F566" s="7">
        <v>184514</v>
      </c>
      <c r="G566" s="16">
        <f t="shared" si="16"/>
        <v>750246</v>
      </c>
      <c r="H566" s="17">
        <v>3.9673134263741089E-3</v>
      </c>
    </row>
    <row r="567" spans="1:8" ht="15.75" x14ac:dyDescent="0.25">
      <c r="A567" s="15">
        <f t="shared" si="17"/>
        <v>560</v>
      </c>
      <c r="B567" s="11" t="s">
        <v>545</v>
      </c>
      <c r="C567" s="6">
        <v>1583975</v>
      </c>
      <c r="D567" s="7">
        <v>928419</v>
      </c>
      <c r="E567" s="9"/>
      <c r="F567" s="7">
        <v>655556</v>
      </c>
      <c r="G567" s="16">
        <f t="shared" si="16"/>
        <v>1583975</v>
      </c>
      <c r="H567" s="17">
        <v>6.5107315195195321E-3</v>
      </c>
    </row>
    <row r="568" spans="1:8" ht="15.75" x14ac:dyDescent="0.25">
      <c r="A568" s="15">
        <f t="shared" si="17"/>
        <v>561</v>
      </c>
      <c r="B568" s="11" t="s">
        <v>546</v>
      </c>
      <c r="C568" s="6">
        <v>225863</v>
      </c>
      <c r="D568" s="7">
        <v>118703</v>
      </c>
      <c r="E568" s="9"/>
      <c r="F568" s="7">
        <v>107160</v>
      </c>
      <c r="G568" s="16">
        <f t="shared" si="16"/>
        <v>225863</v>
      </c>
      <c r="H568" s="17">
        <v>8.3242949957026621E-4</v>
      </c>
    </row>
    <row r="569" spans="1:8" ht="15.75" x14ac:dyDescent="0.25">
      <c r="A569" s="15">
        <f t="shared" si="17"/>
        <v>562</v>
      </c>
      <c r="B569" s="11" t="s">
        <v>547</v>
      </c>
      <c r="C569" s="6">
        <v>192304</v>
      </c>
      <c r="D569" s="7">
        <v>192304</v>
      </c>
      <c r="E569" s="9"/>
      <c r="F569" s="7">
        <v>0</v>
      </c>
      <c r="G569" s="16">
        <f t="shared" si="16"/>
        <v>192304</v>
      </c>
      <c r="H569" s="17">
        <v>1.3485718346238974E-3</v>
      </c>
    </row>
    <row r="570" spans="1:8" ht="15.75" x14ac:dyDescent="0.25">
      <c r="A570" s="15">
        <f t="shared" si="17"/>
        <v>563</v>
      </c>
      <c r="B570" s="11" t="s">
        <v>548</v>
      </c>
      <c r="C570" s="6">
        <v>494213</v>
      </c>
      <c r="D570" s="7">
        <v>290414</v>
      </c>
      <c r="E570" s="9"/>
      <c r="F570" s="7">
        <v>203799</v>
      </c>
      <c r="G570" s="16">
        <f t="shared" si="16"/>
        <v>494213</v>
      </c>
      <c r="H570" s="17">
        <v>2.0365886345601993E-3</v>
      </c>
    </row>
    <row r="571" spans="1:8" ht="15.75" x14ac:dyDescent="0.25">
      <c r="A571" s="15">
        <f t="shared" si="17"/>
        <v>564</v>
      </c>
      <c r="B571" s="11" t="s">
        <v>549</v>
      </c>
      <c r="C571" s="6">
        <v>558632</v>
      </c>
      <c r="D571" s="7">
        <v>315790</v>
      </c>
      <c r="E571" s="9"/>
      <c r="F571" s="7">
        <v>242842</v>
      </c>
      <c r="G571" s="16">
        <f t="shared" si="16"/>
        <v>558632</v>
      </c>
      <c r="H571" s="17">
        <v>2.2145431174384338E-3</v>
      </c>
    </row>
    <row r="572" spans="1:8" ht="15.75" x14ac:dyDescent="0.25">
      <c r="A572" s="15">
        <f t="shared" si="17"/>
        <v>565</v>
      </c>
      <c r="B572" s="11" t="s">
        <v>550</v>
      </c>
      <c r="C572" s="6">
        <v>3060757</v>
      </c>
      <c r="D572" s="7">
        <v>1468082</v>
      </c>
      <c r="E572" s="9"/>
      <c r="F572" s="7">
        <v>1592675</v>
      </c>
      <c r="G572" s="16">
        <f t="shared" si="16"/>
        <v>3060757</v>
      </c>
      <c r="H572" s="17">
        <v>1.0295230656243867E-2</v>
      </c>
    </row>
    <row r="573" spans="1:8" ht="15.75" x14ac:dyDescent="0.25">
      <c r="A573" s="15">
        <f t="shared" si="17"/>
        <v>566</v>
      </c>
      <c r="B573" s="11" t="s">
        <v>551</v>
      </c>
      <c r="C573" s="6">
        <v>1045533</v>
      </c>
      <c r="D573" s="7">
        <v>1045533</v>
      </c>
      <c r="E573" s="9"/>
      <c r="F573" s="7"/>
      <c r="G573" s="16">
        <f t="shared" si="16"/>
        <v>1045533</v>
      </c>
      <c r="H573" s="17">
        <v>7.3320178257853573E-3</v>
      </c>
    </row>
    <row r="574" spans="1:8" ht="15.75" x14ac:dyDescent="0.25">
      <c r="A574" s="15">
        <f t="shared" si="17"/>
        <v>567</v>
      </c>
      <c r="B574" s="11" t="s">
        <v>552</v>
      </c>
      <c r="C574" s="6">
        <v>3936933</v>
      </c>
      <c r="D574" s="7">
        <v>1887793</v>
      </c>
      <c r="E574" s="9"/>
      <c r="F574" s="7">
        <v>2049140</v>
      </c>
      <c r="G574" s="16">
        <f t="shared" si="16"/>
        <v>3936933</v>
      </c>
      <c r="H574" s="17">
        <v>1.3238541420876066E-2</v>
      </c>
    </row>
    <row r="575" spans="1:8" ht="15.75" x14ac:dyDescent="0.25">
      <c r="A575" s="15">
        <f t="shared" si="17"/>
        <v>568</v>
      </c>
      <c r="B575" s="11" t="s">
        <v>553</v>
      </c>
      <c r="C575" s="6">
        <v>625648</v>
      </c>
      <c r="D575" s="7">
        <v>417712</v>
      </c>
      <c r="E575" s="9"/>
      <c r="F575" s="7">
        <v>207936</v>
      </c>
      <c r="G575" s="16">
        <f t="shared" si="16"/>
        <v>625648</v>
      </c>
      <c r="H575" s="17">
        <v>2.9292923609723011E-3</v>
      </c>
    </row>
    <row r="576" spans="1:8" ht="15.75" x14ac:dyDescent="0.25">
      <c r="A576" s="15">
        <f t="shared" si="17"/>
        <v>569</v>
      </c>
      <c r="B576" s="11" t="s">
        <v>554</v>
      </c>
      <c r="C576" s="6">
        <v>337974</v>
      </c>
      <c r="D576" s="7">
        <v>185247</v>
      </c>
      <c r="E576" s="9"/>
      <c r="F576" s="7">
        <v>152727</v>
      </c>
      <c r="G576" s="16">
        <f t="shared" si="16"/>
        <v>337974</v>
      </c>
      <c r="H576" s="17">
        <v>1.2990831529691171E-3</v>
      </c>
    </row>
    <row r="577" spans="1:8" ht="15.75" x14ac:dyDescent="0.25">
      <c r="A577" s="15">
        <f t="shared" si="17"/>
        <v>570</v>
      </c>
      <c r="B577" s="11" t="s">
        <v>555</v>
      </c>
      <c r="C577" s="6">
        <v>1998423</v>
      </c>
      <c r="D577" s="7">
        <v>1009187</v>
      </c>
      <c r="E577" s="9"/>
      <c r="F577" s="7">
        <v>989236</v>
      </c>
      <c r="G577" s="16">
        <f t="shared" si="16"/>
        <v>1998423</v>
      </c>
      <c r="H577" s="17">
        <v>7.0771339341281882E-3</v>
      </c>
    </row>
    <row r="578" spans="1:8" ht="15.75" x14ac:dyDescent="0.25">
      <c r="A578" s="15">
        <f t="shared" si="17"/>
        <v>571</v>
      </c>
      <c r="B578" s="11" t="s">
        <v>556</v>
      </c>
      <c r="C578" s="6">
        <v>1626968</v>
      </c>
      <c r="D578" s="7">
        <v>769433</v>
      </c>
      <c r="E578" s="9"/>
      <c r="F578" s="7">
        <v>857535</v>
      </c>
      <c r="G578" s="16">
        <f t="shared" si="16"/>
        <v>1626968</v>
      </c>
      <c r="H578" s="17">
        <v>5.395809096171527E-3</v>
      </c>
    </row>
    <row r="579" spans="1:8" ht="15.75" x14ac:dyDescent="0.25">
      <c r="A579" s="15">
        <f t="shared" si="17"/>
        <v>572</v>
      </c>
      <c r="B579" s="11" t="s">
        <v>557</v>
      </c>
      <c r="C579" s="6">
        <v>878352</v>
      </c>
      <c r="D579" s="7">
        <v>485109</v>
      </c>
      <c r="E579" s="9"/>
      <c r="F579" s="7">
        <v>393243</v>
      </c>
      <c r="G579" s="16">
        <f t="shared" si="16"/>
        <v>878352</v>
      </c>
      <c r="H579" s="17">
        <v>3.4019278544521392E-3</v>
      </c>
    </row>
    <row r="580" spans="1:8" ht="15.75" x14ac:dyDescent="0.25">
      <c r="A580" s="15">
        <f t="shared" si="17"/>
        <v>573</v>
      </c>
      <c r="B580" s="11" t="s">
        <v>558</v>
      </c>
      <c r="C580" s="6">
        <v>293984</v>
      </c>
      <c r="D580" s="7">
        <v>173379</v>
      </c>
      <c r="E580" s="9"/>
      <c r="F580" s="7">
        <v>120605</v>
      </c>
      <c r="G580" s="16">
        <f t="shared" si="16"/>
        <v>293984</v>
      </c>
      <c r="H580" s="17">
        <v>1.215856332240914E-3</v>
      </c>
    </row>
    <row r="581" spans="1:8" ht="15.75" x14ac:dyDescent="0.25">
      <c r="A581" s="15">
        <f t="shared" si="17"/>
        <v>574</v>
      </c>
      <c r="B581" s="11" t="s">
        <v>559</v>
      </c>
      <c r="C581" s="6">
        <v>2228375</v>
      </c>
      <c r="D581" s="7">
        <v>1249556</v>
      </c>
      <c r="E581" s="9"/>
      <c r="F581" s="7">
        <v>978819</v>
      </c>
      <c r="G581" s="16">
        <f t="shared" si="16"/>
        <v>2228375</v>
      </c>
      <c r="H581" s="17">
        <v>8.7627715876180349E-3</v>
      </c>
    </row>
    <row r="582" spans="1:8" ht="15.75" x14ac:dyDescent="0.25">
      <c r="A582" s="15">
        <f t="shared" si="17"/>
        <v>575</v>
      </c>
      <c r="B582" s="11" t="s">
        <v>560</v>
      </c>
      <c r="C582" s="6">
        <v>2907949</v>
      </c>
      <c r="D582" s="7">
        <v>1616815</v>
      </c>
      <c r="E582" s="9"/>
      <c r="F582" s="7">
        <v>1291134</v>
      </c>
      <c r="G582" s="16">
        <f t="shared" si="16"/>
        <v>2907949</v>
      </c>
      <c r="H582" s="17">
        <v>1.1338251782580895E-2</v>
      </c>
    </row>
    <row r="583" spans="1:8" ht="15.75" x14ac:dyDescent="0.25">
      <c r="A583" s="15">
        <f t="shared" si="17"/>
        <v>576</v>
      </c>
      <c r="B583" s="11" t="s">
        <v>561</v>
      </c>
      <c r="C583" s="6">
        <v>1236415</v>
      </c>
      <c r="D583" s="7">
        <v>683705</v>
      </c>
      <c r="E583" s="9"/>
      <c r="F583" s="7">
        <v>552710</v>
      </c>
      <c r="G583" s="16">
        <f t="shared" si="16"/>
        <v>1236415</v>
      </c>
      <c r="H583" s="17">
        <v>4.7946236489700249E-3</v>
      </c>
    </row>
    <row r="584" spans="1:8" ht="15.75" x14ac:dyDescent="0.25">
      <c r="A584" s="15">
        <f t="shared" si="17"/>
        <v>577</v>
      </c>
      <c r="B584" s="11" t="s">
        <v>562</v>
      </c>
      <c r="C584" s="6">
        <v>220195</v>
      </c>
      <c r="D584" s="7">
        <v>122638</v>
      </c>
      <c r="E584" s="9"/>
      <c r="F584" s="22">
        <v>97557</v>
      </c>
      <c r="G584" s="16">
        <f t="shared" si="16"/>
        <v>220195</v>
      </c>
      <c r="H584" s="17">
        <v>8.600245062744691E-4</v>
      </c>
    </row>
    <row r="585" spans="1:8" ht="15.75" x14ac:dyDescent="0.25">
      <c r="A585" s="15">
        <f t="shared" si="17"/>
        <v>578</v>
      </c>
      <c r="B585" s="11" t="s">
        <v>563</v>
      </c>
      <c r="C585" s="6">
        <v>400747</v>
      </c>
      <c r="D585" s="7">
        <v>249621</v>
      </c>
      <c r="E585" s="9"/>
      <c r="F585" s="7">
        <v>151126</v>
      </c>
      <c r="G585" s="16">
        <f t="shared" ref="G585:G648" si="18">SUM(D585:F585)</f>
        <v>400747</v>
      </c>
      <c r="H585" s="17">
        <v>1.7505192296085983E-3</v>
      </c>
    </row>
    <row r="586" spans="1:8" ht="15.75" x14ac:dyDescent="0.25">
      <c r="A586" s="15">
        <f t="shared" ref="A586:A649" si="19">+A585+1</f>
        <v>579</v>
      </c>
      <c r="B586" s="11" t="s">
        <v>564</v>
      </c>
      <c r="C586" s="6">
        <v>565394</v>
      </c>
      <c r="D586" s="7">
        <v>358200</v>
      </c>
      <c r="E586" s="9"/>
      <c r="F586" s="7">
        <v>207194</v>
      </c>
      <c r="G586" s="16">
        <f t="shared" si="18"/>
        <v>565394</v>
      </c>
      <c r="H586" s="17">
        <v>2.5119520715236291E-3</v>
      </c>
    </row>
    <row r="587" spans="1:8" ht="15.75" x14ac:dyDescent="0.25">
      <c r="A587" s="15">
        <f t="shared" si="19"/>
        <v>580</v>
      </c>
      <c r="B587" s="11" t="s">
        <v>565</v>
      </c>
      <c r="C587" s="6">
        <v>1584424</v>
      </c>
      <c r="D587" s="7">
        <v>926685</v>
      </c>
      <c r="E587" s="9"/>
      <c r="F587" s="7">
        <v>657739</v>
      </c>
      <c r="G587" s="16">
        <f t="shared" si="18"/>
        <v>1584424</v>
      </c>
      <c r="H587" s="17">
        <v>6.4985714835284038E-3</v>
      </c>
    </row>
    <row r="588" spans="1:8" ht="15.75" x14ac:dyDescent="0.25">
      <c r="A588" s="15">
        <f t="shared" si="19"/>
        <v>581</v>
      </c>
      <c r="B588" s="11" t="s">
        <v>566</v>
      </c>
      <c r="C588" s="6">
        <v>518085</v>
      </c>
      <c r="D588" s="7">
        <v>290994</v>
      </c>
      <c r="E588" s="9"/>
      <c r="F588" s="7">
        <v>227091</v>
      </c>
      <c r="G588" s="16">
        <f t="shared" si="18"/>
        <v>518085</v>
      </c>
      <c r="H588" s="17">
        <v>2.0406560053069433E-3</v>
      </c>
    </row>
    <row r="589" spans="1:8" ht="15.75" x14ac:dyDescent="0.25">
      <c r="A589" s="15">
        <f t="shared" si="19"/>
        <v>582</v>
      </c>
      <c r="B589" s="11" t="s">
        <v>567</v>
      </c>
      <c r="C589" s="6">
        <v>4153458</v>
      </c>
      <c r="D589" s="7">
        <v>3203171</v>
      </c>
      <c r="E589" s="9"/>
      <c r="F589" s="7">
        <v>950287</v>
      </c>
      <c r="G589" s="16">
        <f t="shared" si="18"/>
        <v>4153458</v>
      </c>
      <c r="H589" s="17">
        <v>2.2462903486584074E-2</v>
      </c>
    </row>
    <row r="590" spans="1:8" ht="15.75" x14ac:dyDescent="0.25">
      <c r="A590" s="15">
        <f t="shared" si="19"/>
        <v>583</v>
      </c>
      <c r="B590" s="11" t="s">
        <v>568</v>
      </c>
      <c r="C590" s="6">
        <v>583312</v>
      </c>
      <c r="D590" s="7">
        <v>562020</v>
      </c>
      <c r="E590" s="9"/>
      <c r="F590" s="22">
        <v>21292</v>
      </c>
      <c r="G590" s="16">
        <f t="shared" si="18"/>
        <v>583312</v>
      </c>
      <c r="H590" s="17">
        <v>3.9412822535949471E-3</v>
      </c>
    </row>
    <row r="591" spans="1:8" ht="15.75" x14ac:dyDescent="0.25">
      <c r="A591" s="15">
        <f t="shared" si="19"/>
        <v>584</v>
      </c>
      <c r="B591" s="11" t="s">
        <v>569</v>
      </c>
      <c r="C591" s="6">
        <v>458211</v>
      </c>
      <c r="D591" s="7">
        <v>262830</v>
      </c>
      <c r="E591" s="9"/>
      <c r="F591" s="7">
        <v>195381</v>
      </c>
      <c r="G591" s="16">
        <f t="shared" si="18"/>
        <v>458211</v>
      </c>
      <c r="H591" s="17">
        <v>1.843150092011601E-3</v>
      </c>
    </row>
    <row r="592" spans="1:8" ht="15.75" x14ac:dyDescent="0.25">
      <c r="A592" s="15">
        <f t="shared" si="19"/>
        <v>585</v>
      </c>
      <c r="B592" s="11" t="s">
        <v>570</v>
      </c>
      <c r="C592" s="6">
        <v>245433</v>
      </c>
      <c r="D592" s="6">
        <v>157810</v>
      </c>
      <c r="E592" s="9"/>
      <c r="F592" s="6">
        <v>87623</v>
      </c>
      <c r="G592" s="16">
        <f t="shared" si="18"/>
        <v>245433</v>
      </c>
      <c r="H592" s="17">
        <v>1.1066754785235733E-3</v>
      </c>
    </row>
    <row r="593" spans="1:8" ht="15.75" x14ac:dyDescent="0.25">
      <c r="A593" s="15">
        <f t="shared" si="19"/>
        <v>586</v>
      </c>
      <c r="B593" s="11" t="s">
        <v>571</v>
      </c>
      <c r="C593" s="6">
        <v>565570</v>
      </c>
      <c r="D593" s="7">
        <v>541307</v>
      </c>
      <c r="E593" s="9"/>
      <c r="F593" s="22">
        <v>24263</v>
      </c>
      <c r="G593" s="16">
        <f t="shared" si="18"/>
        <v>565570</v>
      </c>
      <c r="H593" s="17">
        <v>3.7960280289788982E-3</v>
      </c>
    </row>
    <row r="594" spans="1:8" ht="15.75" x14ac:dyDescent="0.25">
      <c r="A594" s="15">
        <f t="shared" si="19"/>
        <v>587</v>
      </c>
      <c r="B594" s="11" t="s">
        <v>572</v>
      </c>
      <c r="C594" s="6">
        <v>1657891</v>
      </c>
      <c r="D594" s="22">
        <v>137896</v>
      </c>
      <c r="E594" s="9"/>
      <c r="F594" s="7">
        <v>1519995</v>
      </c>
      <c r="G594" s="16">
        <f t="shared" si="18"/>
        <v>1657891</v>
      </c>
      <c r="H594" s="17">
        <v>9.6702440774657286E-4</v>
      </c>
    </row>
    <row r="595" spans="1:8" ht="15.75" x14ac:dyDescent="0.25">
      <c r="A595" s="15">
        <f t="shared" si="19"/>
        <v>588</v>
      </c>
      <c r="B595" s="11" t="s">
        <v>573</v>
      </c>
      <c r="C595" s="6">
        <v>1833419</v>
      </c>
      <c r="D595" s="7">
        <v>510427</v>
      </c>
      <c r="E595" s="9"/>
      <c r="F595" s="7">
        <v>1322992</v>
      </c>
      <c r="G595" s="16">
        <f t="shared" si="18"/>
        <v>1833419</v>
      </c>
      <c r="H595" s="17">
        <v>3.5794756002556997E-3</v>
      </c>
    </row>
    <row r="596" spans="1:8" ht="15.75" x14ac:dyDescent="0.25">
      <c r="A596" s="15">
        <f t="shared" si="19"/>
        <v>589</v>
      </c>
      <c r="B596" s="11" t="s">
        <v>574</v>
      </c>
      <c r="C596" s="6">
        <v>1076820</v>
      </c>
      <c r="D596" s="7">
        <v>609934</v>
      </c>
      <c r="E596" s="9"/>
      <c r="F596" s="7">
        <v>466886</v>
      </c>
      <c r="G596" s="16">
        <f t="shared" si="18"/>
        <v>1076820</v>
      </c>
      <c r="H596" s="17">
        <v>4.2772891535251076E-3</v>
      </c>
    </row>
    <row r="597" spans="1:8" ht="15.75" x14ac:dyDescent="0.25">
      <c r="A597" s="15">
        <f t="shared" si="19"/>
        <v>590</v>
      </c>
      <c r="B597" s="11" t="s">
        <v>575</v>
      </c>
      <c r="C597" s="6">
        <v>1666348</v>
      </c>
      <c r="D597" s="7">
        <v>644622</v>
      </c>
      <c r="E597" s="6">
        <v>280000</v>
      </c>
      <c r="F597" s="7">
        <v>741726</v>
      </c>
      <c r="G597" s="16">
        <f t="shared" si="18"/>
        <v>1666348</v>
      </c>
      <c r="H597" s="17">
        <v>4.5205459750131344E-3</v>
      </c>
    </row>
    <row r="598" spans="1:8" ht="15.75" x14ac:dyDescent="0.25">
      <c r="A598" s="15">
        <f t="shared" si="19"/>
        <v>591</v>
      </c>
      <c r="B598" s="11" t="s">
        <v>576</v>
      </c>
      <c r="C598" s="6">
        <v>602533</v>
      </c>
      <c r="D598" s="7">
        <v>321644</v>
      </c>
      <c r="E598" s="9"/>
      <c r="F598" s="7">
        <v>280889</v>
      </c>
      <c r="G598" s="16">
        <f t="shared" si="18"/>
        <v>602533</v>
      </c>
      <c r="H598" s="17">
        <v>2.255595511147812E-3</v>
      </c>
    </row>
    <row r="599" spans="1:8" ht="15.75" x14ac:dyDescent="0.25">
      <c r="A599" s="15">
        <f t="shared" si="19"/>
        <v>592</v>
      </c>
      <c r="B599" s="11" t="s">
        <v>577</v>
      </c>
      <c r="C599" s="6">
        <v>925213</v>
      </c>
      <c r="D599" s="7">
        <v>568155</v>
      </c>
      <c r="E599" s="9"/>
      <c r="F599" s="7">
        <v>357058</v>
      </c>
      <c r="G599" s="16">
        <f t="shared" si="18"/>
        <v>925213</v>
      </c>
      <c r="H599" s="17">
        <v>3.9843052183040411E-3</v>
      </c>
    </row>
    <row r="600" spans="1:8" ht="15.75" x14ac:dyDescent="0.25">
      <c r="A600" s="15">
        <f t="shared" si="19"/>
        <v>593</v>
      </c>
      <c r="B600" s="11" t="s">
        <v>578</v>
      </c>
      <c r="C600" s="6">
        <v>1239296</v>
      </c>
      <c r="D600" s="7">
        <v>675102</v>
      </c>
      <c r="E600" s="9"/>
      <c r="F600" s="7">
        <v>564194</v>
      </c>
      <c r="G600" s="16">
        <f t="shared" si="18"/>
        <v>1239296</v>
      </c>
      <c r="H600" s="17">
        <v>4.7342933204627168E-3</v>
      </c>
    </row>
    <row r="601" spans="1:8" ht="15.75" x14ac:dyDescent="0.25">
      <c r="A601" s="15">
        <f t="shared" si="19"/>
        <v>594</v>
      </c>
      <c r="B601" s="11" t="s">
        <v>579</v>
      </c>
      <c r="C601" s="6">
        <v>2172184</v>
      </c>
      <c r="D601" s="22">
        <v>32463</v>
      </c>
      <c r="E601" s="9"/>
      <c r="F601" s="7">
        <v>2139721</v>
      </c>
      <c r="G601" s="16">
        <f t="shared" si="18"/>
        <v>2172184</v>
      </c>
      <c r="H601" s="17">
        <v>2.2765354577853597E-4</v>
      </c>
    </row>
    <row r="602" spans="1:8" ht="15.75" x14ac:dyDescent="0.25">
      <c r="A602" s="15">
        <f t="shared" si="19"/>
        <v>595</v>
      </c>
      <c r="B602" s="11" t="s">
        <v>580</v>
      </c>
      <c r="C602" s="6">
        <v>458210</v>
      </c>
      <c r="D602" s="6">
        <v>262829</v>
      </c>
      <c r="E602" s="9"/>
      <c r="F602" s="6">
        <v>195381</v>
      </c>
      <c r="G602" s="16">
        <f t="shared" si="18"/>
        <v>458210</v>
      </c>
      <c r="H602" s="17">
        <v>1.8431430793034169E-3</v>
      </c>
    </row>
    <row r="603" spans="1:8" ht="15.75" x14ac:dyDescent="0.25">
      <c r="A603" s="15">
        <f t="shared" si="19"/>
        <v>596</v>
      </c>
      <c r="B603" s="11" t="s">
        <v>581</v>
      </c>
      <c r="C603" s="6">
        <v>220195</v>
      </c>
      <c r="D603" s="7">
        <v>122638</v>
      </c>
      <c r="E603" s="9"/>
      <c r="F603" s="22">
        <v>97557</v>
      </c>
      <c r="G603" s="16">
        <f t="shared" si="18"/>
        <v>220195</v>
      </c>
      <c r="H603" s="17">
        <v>8.600245062744691E-4</v>
      </c>
    </row>
    <row r="604" spans="1:8" ht="15.75" x14ac:dyDescent="0.25">
      <c r="A604" s="15">
        <f t="shared" si="19"/>
        <v>597</v>
      </c>
      <c r="B604" s="11" t="s">
        <v>582</v>
      </c>
      <c r="C604" s="6">
        <v>2214096</v>
      </c>
      <c r="D604" s="7">
        <v>1273261</v>
      </c>
      <c r="E604" s="9"/>
      <c r="F604" s="7">
        <v>940835</v>
      </c>
      <c r="G604" s="16">
        <f t="shared" si="18"/>
        <v>2214096</v>
      </c>
      <c r="H604" s="17">
        <v>8.9290078351207374E-3</v>
      </c>
    </row>
    <row r="605" spans="1:8" ht="15.75" x14ac:dyDescent="0.25">
      <c r="A605" s="15">
        <f t="shared" si="19"/>
        <v>598</v>
      </c>
      <c r="B605" s="11" t="s">
        <v>583</v>
      </c>
      <c r="C605" s="6">
        <v>237129</v>
      </c>
      <c r="D605" s="22">
        <v>79372</v>
      </c>
      <c r="E605" s="9"/>
      <c r="F605" s="7">
        <v>157757</v>
      </c>
      <c r="G605" s="16">
        <f t="shared" si="18"/>
        <v>237129</v>
      </c>
      <c r="H605" s="17">
        <v>5.5661267398373401E-4</v>
      </c>
    </row>
    <row r="606" spans="1:8" ht="15.75" x14ac:dyDescent="0.25">
      <c r="A606" s="15">
        <f t="shared" si="19"/>
        <v>599</v>
      </c>
      <c r="B606" s="11" t="s">
        <v>584</v>
      </c>
      <c r="C606" s="6">
        <v>1900546</v>
      </c>
      <c r="D606" s="7">
        <v>1045786</v>
      </c>
      <c r="E606" s="9"/>
      <c r="F606" s="7">
        <v>854760</v>
      </c>
      <c r="G606" s="16">
        <f t="shared" si="18"/>
        <v>1900546</v>
      </c>
      <c r="H606" s="17">
        <v>7.3337920409559188E-3</v>
      </c>
    </row>
    <row r="607" spans="1:8" ht="15.75" x14ac:dyDescent="0.25">
      <c r="A607" s="15">
        <f t="shared" si="19"/>
        <v>600</v>
      </c>
      <c r="B607" s="11" t="s">
        <v>585</v>
      </c>
      <c r="C607" s="6">
        <v>580575</v>
      </c>
      <c r="D607" s="7">
        <v>393156</v>
      </c>
      <c r="E607" s="9"/>
      <c r="F607" s="7">
        <v>187419</v>
      </c>
      <c r="G607" s="16">
        <f t="shared" si="18"/>
        <v>580575</v>
      </c>
      <c r="H607" s="17">
        <v>2.7570882988049803E-3</v>
      </c>
    </row>
    <row r="608" spans="1:8" ht="15.75" x14ac:dyDescent="0.25">
      <c r="A608" s="15">
        <f t="shared" si="19"/>
        <v>601</v>
      </c>
      <c r="B608" s="11" t="s">
        <v>586</v>
      </c>
      <c r="C608" s="6">
        <v>582494</v>
      </c>
      <c r="D608" s="7">
        <v>138285</v>
      </c>
      <c r="E608" s="9"/>
      <c r="F608" s="7">
        <v>444209</v>
      </c>
      <c r="G608" s="16">
        <f t="shared" si="18"/>
        <v>582494</v>
      </c>
      <c r="H608" s="17">
        <v>9.6975235123016501E-4</v>
      </c>
    </row>
    <row r="609" spans="1:8" ht="15.75" x14ac:dyDescent="0.25">
      <c r="A609" s="15">
        <f t="shared" si="19"/>
        <v>602</v>
      </c>
      <c r="B609" s="11" t="s">
        <v>587</v>
      </c>
      <c r="C609" s="6">
        <v>704412</v>
      </c>
      <c r="D609" s="7">
        <v>523926</v>
      </c>
      <c r="E609" s="9"/>
      <c r="F609" s="7">
        <v>180486</v>
      </c>
      <c r="G609" s="16">
        <f t="shared" si="18"/>
        <v>704412</v>
      </c>
      <c r="H609" s="17">
        <v>3.6741401480320742E-3</v>
      </c>
    </row>
    <row r="610" spans="1:8" ht="15.75" x14ac:dyDescent="0.25">
      <c r="A610" s="15">
        <f t="shared" si="19"/>
        <v>603</v>
      </c>
      <c r="B610" s="11" t="s">
        <v>588</v>
      </c>
      <c r="C610" s="6">
        <v>382983</v>
      </c>
      <c r="D610" s="7">
        <v>183083</v>
      </c>
      <c r="E610" s="9"/>
      <c r="F610" s="7">
        <v>199900</v>
      </c>
      <c r="G610" s="16">
        <f t="shared" si="18"/>
        <v>382983</v>
      </c>
      <c r="H610" s="17">
        <v>1.2839076524588516E-3</v>
      </c>
    </row>
    <row r="611" spans="1:8" ht="15.75" x14ac:dyDescent="0.25">
      <c r="A611" s="15">
        <f t="shared" si="19"/>
        <v>604</v>
      </c>
      <c r="B611" s="11" t="s">
        <v>589</v>
      </c>
      <c r="C611" s="6">
        <v>2083995</v>
      </c>
      <c r="D611" s="7">
        <v>1273261</v>
      </c>
      <c r="E611" s="9"/>
      <c r="F611" s="7">
        <v>810734</v>
      </c>
      <c r="G611" s="16">
        <f t="shared" si="18"/>
        <v>2083995</v>
      </c>
      <c r="H611" s="17">
        <v>8.9290078351207374E-3</v>
      </c>
    </row>
    <row r="612" spans="1:8" ht="15.75" x14ac:dyDescent="0.25">
      <c r="A612" s="15">
        <f t="shared" si="19"/>
        <v>605</v>
      </c>
      <c r="B612" s="11" t="s">
        <v>590</v>
      </c>
      <c r="C612" s="6">
        <v>1605769</v>
      </c>
      <c r="D612" s="7">
        <v>899088</v>
      </c>
      <c r="E612" s="9"/>
      <c r="F612" s="7">
        <v>706681</v>
      </c>
      <c r="G612" s="16">
        <f t="shared" si="18"/>
        <v>1605769</v>
      </c>
      <c r="H612" s="17">
        <v>6.3050417757734133E-3</v>
      </c>
    </row>
    <row r="613" spans="1:8" ht="15.75" x14ac:dyDescent="0.25">
      <c r="A613" s="15">
        <f t="shared" si="19"/>
        <v>606</v>
      </c>
      <c r="B613" s="11" t="s">
        <v>591</v>
      </c>
      <c r="C613" s="6">
        <v>2449594</v>
      </c>
      <c r="D613" s="22">
        <v>1750995</v>
      </c>
      <c r="E613" s="9"/>
      <c r="F613" s="7">
        <v>698599</v>
      </c>
      <c r="G613" s="16">
        <f t="shared" si="18"/>
        <v>2449594</v>
      </c>
      <c r="H613" s="17">
        <v>1.2279216966715571E-2</v>
      </c>
    </row>
    <row r="614" spans="1:8" ht="15.75" x14ac:dyDescent="0.25">
      <c r="A614" s="15">
        <f t="shared" si="19"/>
        <v>607</v>
      </c>
      <c r="B614" s="11" t="s">
        <v>592</v>
      </c>
      <c r="C614" s="6">
        <v>1199011</v>
      </c>
      <c r="D614" s="7">
        <v>660934</v>
      </c>
      <c r="E614" s="9"/>
      <c r="F614" s="7">
        <v>538077</v>
      </c>
      <c r="G614" s="16">
        <f t="shared" si="18"/>
        <v>1199011</v>
      </c>
      <c r="H614" s="17">
        <v>4.6349372709112184E-3</v>
      </c>
    </row>
    <row r="615" spans="1:8" ht="15.75" x14ac:dyDescent="0.25">
      <c r="A615" s="15">
        <f t="shared" si="19"/>
        <v>608</v>
      </c>
      <c r="B615" s="11" t="s">
        <v>593</v>
      </c>
      <c r="C615" s="6">
        <v>3709213</v>
      </c>
      <c r="D615" s="7">
        <v>1873655.3381000001</v>
      </c>
      <c r="E615" s="9"/>
      <c r="F615" s="7">
        <v>1835557.6618999999</v>
      </c>
      <c r="G615" s="16">
        <f t="shared" si="18"/>
        <v>3709213</v>
      </c>
      <c r="H615" s="17">
        <v>1.3139398123566726E-2</v>
      </c>
    </row>
    <row r="616" spans="1:8" ht="15.75" x14ac:dyDescent="0.25">
      <c r="A616" s="15">
        <f t="shared" si="19"/>
        <v>609</v>
      </c>
      <c r="B616" s="11" t="s">
        <v>594</v>
      </c>
      <c r="C616" s="6">
        <v>710695</v>
      </c>
      <c r="D616" s="7">
        <v>66441</v>
      </c>
      <c r="E616" s="9"/>
      <c r="F616" s="22">
        <v>644254</v>
      </c>
      <c r="G616" s="16">
        <f t="shared" si="18"/>
        <v>710695</v>
      </c>
      <c r="H616" s="17">
        <v>4.6593134445589463E-4</v>
      </c>
    </row>
    <row r="617" spans="1:8" ht="15.75" x14ac:dyDescent="0.25">
      <c r="A617" s="15">
        <f t="shared" si="19"/>
        <v>610</v>
      </c>
      <c r="B617" s="11" t="s">
        <v>595</v>
      </c>
      <c r="C617" s="6">
        <v>1874311</v>
      </c>
      <c r="D617" s="22">
        <v>1222220</v>
      </c>
      <c r="E617" s="9"/>
      <c r="F617" s="7">
        <v>652091</v>
      </c>
      <c r="G617" s="16">
        <f t="shared" si="18"/>
        <v>1874311</v>
      </c>
      <c r="H617" s="17">
        <v>8.5710721966990779E-3</v>
      </c>
    </row>
    <row r="618" spans="1:8" ht="15.75" x14ac:dyDescent="0.25">
      <c r="A618" s="15">
        <f t="shared" si="19"/>
        <v>611</v>
      </c>
      <c r="B618" s="11" t="s">
        <v>596</v>
      </c>
      <c r="C618" s="6">
        <v>1247960</v>
      </c>
      <c r="D618" s="7">
        <v>1061472</v>
      </c>
      <c r="E618" s="9"/>
      <c r="F618" s="7">
        <v>186488</v>
      </c>
      <c r="G618" s="16">
        <f t="shared" si="18"/>
        <v>1247960</v>
      </c>
      <c r="H618" s="17">
        <v>7.4437933815307928E-3</v>
      </c>
    </row>
    <row r="619" spans="1:8" ht="15.75" x14ac:dyDescent="0.25">
      <c r="A619" s="15">
        <f t="shared" si="19"/>
        <v>612</v>
      </c>
      <c r="B619" s="11" t="s">
        <v>597</v>
      </c>
      <c r="C619" s="6">
        <v>516977</v>
      </c>
      <c r="D619" s="7">
        <v>290560</v>
      </c>
      <c r="E619" s="9"/>
      <c r="F619" s="7">
        <v>226417</v>
      </c>
      <c r="G619" s="16">
        <f t="shared" si="18"/>
        <v>516977</v>
      </c>
      <c r="H619" s="17">
        <v>2.037612489955069E-3</v>
      </c>
    </row>
    <row r="620" spans="1:8" ht="15.75" x14ac:dyDescent="0.25">
      <c r="A620" s="15">
        <f t="shared" si="19"/>
        <v>613</v>
      </c>
      <c r="B620" s="11" t="s">
        <v>598</v>
      </c>
      <c r="C620" s="6">
        <v>157667</v>
      </c>
      <c r="D620" s="21">
        <v>79461</v>
      </c>
      <c r="E620" s="9"/>
      <c r="F620" s="21">
        <v>78206</v>
      </c>
      <c r="G620" s="16">
        <f t="shared" si="18"/>
        <v>157667</v>
      </c>
      <c r="H620" s="17">
        <v>5.5723680501211373E-4</v>
      </c>
    </row>
    <row r="621" spans="1:8" ht="15.75" x14ac:dyDescent="0.25">
      <c r="A621" s="15">
        <f t="shared" si="19"/>
        <v>614</v>
      </c>
      <c r="B621" s="11" t="s">
        <v>599</v>
      </c>
      <c r="C621" s="6">
        <v>5212151</v>
      </c>
      <c r="D621" s="7">
        <v>3497677</v>
      </c>
      <c r="E621" s="9"/>
      <c r="F621" s="7">
        <v>1714474</v>
      </c>
      <c r="G621" s="16">
        <f t="shared" si="18"/>
        <v>5212151</v>
      </c>
      <c r="H621" s="17">
        <v>2.4528188123033371E-2</v>
      </c>
    </row>
    <row r="622" spans="1:8" ht="15.75" x14ac:dyDescent="0.25">
      <c r="A622" s="15">
        <f t="shared" si="19"/>
        <v>615</v>
      </c>
      <c r="B622" s="11" t="s">
        <v>600</v>
      </c>
      <c r="C622" s="6">
        <v>1122816</v>
      </c>
      <c r="D622" s="7">
        <v>586634</v>
      </c>
      <c r="E622" s="9"/>
      <c r="F622" s="7">
        <v>536182</v>
      </c>
      <c r="G622" s="16">
        <f t="shared" si="18"/>
        <v>1122816</v>
      </c>
      <c r="H622" s="17">
        <v>4.1138930528369427E-3</v>
      </c>
    </row>
    <row r="623" spans="1:8" ht="15.75" x14ac:dyDescent="0.25">
      <c r="A623" s="15">
        <f t="shared" si="19"/>
        <v>616</v>
      </c>
      <c r="B623" s="11" t="s">
        <v>601</v>
      </c>
      <c r="C623" s="6">
        <v>469006</v>
      </c>
      <c r="D623" s="7">
        <v>234505</v>
      </c>
      <c r="E623" s="9"/>
      <c r="F623" s="7">
        <v>234501</v>
      </c>
      <c r="G623" s="16">
        <f t="shared" si="18"/>
        <v>469006</v>
      </c>
      <c r="H623" s="17">
        <v>1.6445151326986284E-3</v>
      </c>
    </row>
    <row r="624" spans="1:8" ht="15.75" x14ac:dyDescent="0.25">
      <c r="A624" s="15">
        <f t="shared" si="19"/>
        <v>617</v>
      </c>
      <c r="B624" s="11" t="s">
        <v>602</v>
      </c>
      <c r="C624" s="6">
        <v>4897877</v>
      </c>
      <c r="D624" s="7">
        <v>2507099</v>
      </c>
      <c r="E624" s="6">
        <v>450832</v>
      </c>
      <c r="F624" s="7">
        <v>1939946</v>
      </c>
      <c r="G624" s="16">
        <f t="shared" si="18"/>
        <v>4897877</v>
      </c>
      <c r="H624" s="17">
        <v>1.7581553675502012E-2</v>
      </c>
    </row>
    <row r="625" spans="1:8" ht="15.75" x14ac:dyDescent="0.25">
      <c r="A625" s="15">
        <f t="shared" si="19"/>
        <v>618</v>
      </c>
      <c r="B625" s="11" t="s">
        <v>603</v>
      </c>
      <c r="C625" s="6">
        <v>828924</v>
      </c>
      <c r="D625" s="7">
        <v>477662</v>
      </c>
      <c r="E625" s="9"/>
      <c r="F625" s="7">
        <v>351262</v>
      </c>
      <c r="G625" s="16">
        <f t="shared" si="18"/>
        <v>828924</v>
      </c>
      <c r="H625" s="17">
        <v>3.3497042166055831E-3</v>
      </c>
    </row>
    <row r="626" spans="1:8" ht="15.75" x14ac:dyDescent="0.25">
      <c r="A626" s="15">
        <f t="shared" si="19"/>
        <v>619</v>
      </c>
      <c r="B626" s="11" t="s">
        <v>604</v>
      </c>
      <c r="C626" s="6">
        <v>1924047</v>
      </c>
      <c r="D626" s="7">
        <v>1002114</v>
      </c>
      <c r="E626" s="9"/>
      <c r="F626" s="7">
        <v>921933</v>
      </c>
      <c r="G626" s="16">
        <f t="shared" si="18"/>
        <v>1924047</v>
      </c>
      <c r="H626" s="17">
        <v>7.0275330491424634E-3</v>
      </c>
    </row>
    <row r="627" spans="1:8" ht="15.75" x14ac:dyDescent="0.25">
      <c r="A627" s="15">
        <f t="shared" si="19"/>
        <v>620</v>
      </c>
      <c r="B627" s="11" t="s">
        <v>605</v>
      </c>
      <c r="C627" s="6">
        <v>3828469</v>
      </c>
      <c r="D627" s="7">
        <v>2321961</v>
      </c>
      <c r="E627" s="9"/>
      <c r="F627" s="7">
        <v>1506508</v>
      </c>
      <c r="G627" s="16">
        <f t="shared" si="18"/>
        <v>3828469</v>
      </c>
      <c r="H627" s="17">
        <v>1.6283234907724951E-2</v>
      </c>
    </row>
    <row r="628" spans="1:8" ht="15.75" x14ac:dyDescent="0.25">
      <c r="A628" s="15">
        <f t="shared" si="19"/>
        <v>621</v>
      </c>
      <c r="B628" s="11" t="s">
        <v>606</v>
      </c>
      <c r="C628" s="6">
        <v>2600936</v>
      </c>
      <c r="D628" s="7">
        <v>1428844</v>
      </c>
      <c r="E628" s="9"/>
      <c r="F628" s="7">
        <v>1172092</v>
      </c>
      <c r="G628" s="16">
        <f t="shared" si="18"/>
        <v>2600936</v>
      </c>
      <c r="H628" s="17">
        <v>1.0020066012518451E-2</v>
      </c>
    </row>
    <row r="629" spans="1:8" ht="15.75" x14ac:dyDescent="0.25">
      <c r="A629" s="15">
        <f t="shared" si="19"/>
        <v>622</v>
      </c>
      <c r="B629" s="11" t="s">
        <v>607</v>
      </c>
      <c r="C629" s="6">
        <v>1114860</v>
      </c>
      <c r="D629" s="7">
        <v>598351</v>
      </c>
      <c r="E629" s="9"/>
      <c r="F629" s="7">
        <v>516509</v>
      </c>
      <c r="G629" s="16">
        <f t="shared" si="18"/>
        <v>1114860</v>
      </c>
      <c r="H629" s="17">
        <v>4.1960609546293553E-3</v>
      </c>
    </row>
    <row r="630" spans="1:8" ht="15.75" x14ac:dyDescent="0.25">
      <c r="A630" s="15">
        <f t="shared" si="19"/>
        <v>623</v>
      </c>
      <c r="B630" s="11" t="s">
        <v>608</v>
      </c>
      <c r="C630" s="6">
        <v>2016127</v>
      </c>
      <c r="D630" s="7">
        <v>1080667</v>
      </c>
      <c r="E630" s="9"/>
      <c r="F630" s="7">
        <v>935460</v>
      </c>
      <c r="G630" s="16">
        <f t="shared" si="18"/>
        <v>2016127</v>
      </c>
      <c r="H630" s="17">
        <v>7.5784023151234678E-3</v>
      </c>
    </row>
    <row r="631" spans="1:8" ht="15.75" x14ac:dyDescent="0.25">
      <c r="A631" s="15">
        <f t="shared" si="19"/>
        <v>624</v>
      </c>
      <c r="B631" s="11" t="s">
        <v>609</v>
      </c>
      <c r="C631" s="6">
        <v>3121800</v>
      </c>
      <c r="D631" s="7">
        <v>2024971</v>
      </c>
      <c r="E631" s="9"/>
      <c r="F631" s="7">
        <v>1096829</v>
      </c>
      <c r="G631" s="16">
        <f t="shared" si="18"/>
        <v>3121800</v>
      </c>
      <c r="H631" s="17">
        <v>1.4200530704146497E-2</v>
      </c>
    </row>
    <row r="632" spans="1:8" ht="15.75" x14ac:dyDescent="0.25">
      <c r="A632" s="15">
        <f t="shared" si="19"/>
        <v>625</v>
      </c>
      <c r="B632" s="11" t="s">
        <v>610</v>
      </c>
      <c r="C632" s="6">
        <v>1900913</v>
      </c>
      <c r="D632" s="6">
        <v>952267</v>
      </c>
      <c r="E632" s="9"/>
      <c r="F632" s="6">
        <v>948646</v>
      </c>
      <c r="G632" s="16">
        <f t="shared" si="18"/>
        <v>1900913</v>
      </c>
      <c r="H632" s="17">
        <v>6.6779705842925519E-3</v>
      </c>
    </row>
    <row r="633" spans="1:8" ht="15.75" x14ac:dyDescent="0.25">
      <c r="A633" s="15">
        <f t="shared" si="19"/>
        <v>626</v>
      </c>
      <c r="B633" s="11" t="s">
        <v>611</v>
      </c>
      <c r="C633" s="6">
        <v>2131888</v>
      </c>
      <c r="D633" s="7">
        <v>1180448</v>
      </c>
      <c r="E633" s="9"/>
      <c r="F633" s="7">
        <v>951440</v>
      </c>
      <c r="G633" s="16">
        <f t="shared" si="18"/>
        <v>2131888</v>
      </c>
      <c r="H633" s="17">
        <v>8.278137350435302E-3</v>
      </c>
    </row>
    <row r="634" spans="1:8" ht="15.75" x14ac:dyDescent="0.25">
      <c r="A634" s="15">
        <f t="shared" si="19"/>
        <v>627</v>
      </c>
      <c r="B634" s="11" t="s">
        <v>612</v>
      </c>
      <c r="C634" s="6">
        <v>475200</v>
      </c>
      <c r="D634" s="7">
        <v>225895</v>
      </c>
      <c r="E634" s="9"/>
      <c r="F634" s="7">
        <v>249305</v>
      </c>
      <c r="G634" s="16">
        <f t="shared" si="18"/>
        <v>475200</v>
      </c>
      <c r="H634" s="17">
        <v>1.5841357152340321E-3</v>
      </c>
    </row>
    <row r="635" spans="1:8" ht="15.75" x14ac:dyDescent="0.25">
      <c r="A635" s="15">
        <f t="shared" si="19"/>
        <v>628</v>
      </c>
      <c r="B635" s="11" t="s">
        <v>613</v>
      </c>
      <c r="C635" s="6">
        <v>3275356</v>
      </c>
      <c r="D635" s="7">
        <v>1719757</v>
      </c>
      <c r="E635" s="9"/>
      <c r="F635" s="7">
        <v>1555599</v>
      </c>
      <c r="G635" s="16">
        <f t="shared" si="18"/>
        <v>3275356</v>
      </c>
      <c r="H635" s="17">
        <v>1.2060153988462484E-2</v>
      </c>
    </row>
    <row r="636" spans="1:8" ht="15.75" x14ac:dyDescent="0.25">
      <c r="A636" s="15">
        <f t="shared" si="19"/>
        <v>629</v>
      </c>
      <c r="B636" s="11" t="s">
        <v>614</v>
      </c>
      <c r="C636" s="6">
        <v>1742473</v>
      </c>
      <c r="D636" s="7">
        <v>1281447</v>
      </c>
      <c r="E636" s="9"/>
      <c r="F636" s="7">
        <v>461026</v>
      </c>
      <c r="G636" s="16">
        <f t="shared" si="18"/>
        <v>1742473</v>
      </c>
      <c r="H636" s="17">
        <v>8.9864138643152985E-3</v>
      </c>
    </row>
    <row r="637" spans="1:8" ht="15.75" x14ac:dyDescent="0.25">
      <c r="A637" s="15">
        <f t="shared" si="19"/>
        <v>630</v>
      </c>
      <c r="B637" s="11" t="s">
        <v>615</v>
      </c>
      <c r="C637" s="6">
        <v>836625</v>
      </c>
      <c r="D637" s="7">
        <v>481214</v>
      </c>
      <c r="E637" s="9"/>
      <c r="F637" s="7">
        <v>355411</v>
      </c>
      <c r="G637" s="16">
        <f t="shared" si="18"/>
        <v>836625</v>
      </c>
      <c r="H637" s="17">
        <v>3.374613356075298E-3</v>
      </c>
    </row>
    <row r="638" spans="1:8" ht="15.75" x14ac:dyDescent="0.25">
      <c r="A638" s="15">
        <f t="shared" si="19"/>
        <v>631</v>
      </c>
      <c r="B638" s="11" t="s">
        <v>616</v>
      </c>
      <c r="C638" s="6">
        <v>3563630</v>
      </c>
      <c r="D638" s="7">
        <v>2088667</v>
      </c>
      <c r="E638" s="9"/>
      <c r="F638" s="7">
        <v>1474963</v>
      </c>
      <c r="G638" s="16">
        <f t="shared" si="18"/>
        <v>3563630</v>
      </c>
      <c r="H638" s="17">
        <v>1.4647212164637199E-2</v>
      </c>
    </row>
    <row r="639" spans="1:8" ht="15.75" x14ac:dyDescent="0.25">
      <c r="A639" s="15">
        <f t="shared" si="19"/>
        <v>632</v>
      </c>
      <c r="B639" s="11" t="s">
        <v>617</v>
      </c>
      <c r="C639" s="6">
        <v>3329958</v>
      </c>
      <c r="D639" s="6">
        <v>1949911</v>
      </c>
      <c r="E639" s="9"/>
      <c r="F639" s="6">
        <v>1380047</v>
      </c>
      <c r="G639" s="16">
        <f t="shared" si="18"/>
        <v>3329958</v>
      </c>
      <c r="H639" s="17">
        <v>1.3674156827852351E-2</v>
      </c>
    </row>
    <row r="640" spans="1:8" ht="15.75" x14ac:dyDescent="0.25">
      <c r="A640" s="15">
        <f t="shared" si="19"/>
        <v>633</v>
      </c>
      <c r="B640" s="11" t="s">
        <v>618</v>
      </c>
      <c r="C640" s="6">
        <v>1303164</v>
      </c>
      <c r="D640" s="7">
        <v>697634</v>
      </c>
      <c r="E640" s="9"/>
      <c r="F640" s="7">
        <v>605530</v>
      </c>
      <c r="G640" s="16">
        <f t="shared" si="18"/>
        <v>1303164</v>
      </c>
      <c r="H640" s="17">
        <v>4.8923036612655377E-3</v>
      </c>
    </row>
    <row r="641" spans="1:8" ht="15.75" x14ac:dyDescent="0.25">
      <c r="A641" s="15">
        <f t="shared" si="19"/>
        <v>634</v>
      </c>
      <c r="B641" s="11" t="s">
        <v>619</v>
      </c>
      <c r="C641" s="6">
        <v>3063807</v>
      </c>
      <c r="D641" s="7">
        <v>1733588</v>
      </c>
      <c r="E641" s="9"/>
      <c r="F641" s="7">
        <v>1330219</v>
      </c>
      <c r="G641" s="16">
        <f t="shared" si="18"/>
        <v>3063807</v>
      </c>
      <c r="H641" s="17">
        <v>1.2157146755355962E-2</v>
      </c>
    </row>
    <row r="642" spans="1:8" ht="15.75" x14ac:dyDescent="0.25">
      <c r="A642" s="15">
        <f t="shared" si="19"/>
        <v>635</v>
      </c>
      <c r="B642" s="11" t="s">
        <v>620</v>
      </c>
      <c r="C642" s="6">
        <v>4109617</v>
      </c>
      <c r="D642" s="7">
        <v>2269944</v>
      </c>
      <c r="E642" s="6">
        <v>257474</v>
      </c>
      <c r="F642" s="7">
        <v>1582199</v>
      </c>
      <c r="G642" s="16">
        <f t="shared" si="18"/>
        <v>4109617</v>
      </c>
      <c r="H642" s="17">
        <v>1.5918454866115671E-2</v>
      </c>
    </row>
    <row r="643" spans="1:8" ht="15.75" x14ac:dyDescent="0.25">
      <c r="A643" s="15">
        <f t="shared" si="19"/>
        <v>636</v>
      </c>
      <c r="B643" s="11" t="s">
        <v>621</v>
      </c>
      <c r="C643" s="6">
        <v>1293850</v>
      </c>
      <c r="D643" s="7">
        <v>994149</v>
      </c>
      <c r="E643" s="9"/>
      <c r="F643" s="7">
        <v>299701</v>
      </c>
      <c r="G643" s="16">
        <f t="shared" si="18"/>
        <v>1293850</v>
      </c>
      <c r="H643" s="17">
        <v>6.9716768284565729E-3</v>
      </c>
    </row>
    <row r="644" spans="1:8" ht="15.75" x14ac:dyDescent="0.25">
      <c r="A644" s="15">
        <f t="shared" si="19"/>
        <v>637</v>
      </c>
      <c r="B644" s="11" t="s">
        <v>622</v>
      </c>
      <c r="C644" s="6">
        <v>1889876</v>
      </c>
      <c r="D644" s="7">
        <v>1182222</v>
      </c>
      <c r="E644" s="9"/>
      <c r="F644" s="7">
        <v>707654</v>
      </c>
      <c r="G644" s="16">
        <f t="shared" si="18"/>
        <v>1889876</v>
      </c>
      <c r="H644" s="17">
        <v>8.2905778947537923E-3</v>
      </c>
    </row>
    <row r="645" spans="1:8" ht="15.75" x14ac:dyDescent="0.25">
      <c r="A645" s="15">
        <f t="shared" si="19"/>
        <v>638</v>
      </c>
      <c r="B645" s="11" t="s">
        <v>623</v>
      </c>
      <c r="C645" s="6">
        <v>937408</v>
      </c>
      <c r="D645" s="7">
        <v>487418</v>
      </c>
      <c r="E645" s="9"/>
      <c r="F645" s="7">
        <v>449990</v>
      </c>
      <c r="G645" s="16">
        <f t="shared" si="18"/>
        <v>937408</v>
      </c>
      <c r="H645" s="17">
        <v>3.4181201976490909E-3</v>
      </c>
    </row>
    <row r="646" spans="1:8" ht="15.75" x14ac:dyDescent="0.25">
      <c r="A646" s="15">
        <f t="shared" si="19"/>
        <v>639</v>
      </c>
      <c r="B646" s="11" t="s">
        <v>70</v>
      </c>
      <c r="C646" s="6">
        <v>2241042</v>
      </c>
      <c r="D646" s="6">
        <v>1324485</v>
      </c>
      <c r="E646" s="9"/>
      <c r="F646" s="6">
        <v>916557</v>
      </c>
      <c r="G646" s="16">
        <f t="shared" si="18"/>
        <v>2241042</v>
      </c>
      <c r="H646" s="17">
        <v>9.2882267991400737E-3</v>
      </c>
    </row>
    <row r="647" spans="1:8" ht="15.75" x14ac:dyDescent="0.25">
      <c r="A647" s="15">
        <f t="shared" si="19"/>
        <v>640</v>
      </c>
      <c r="B647" s="11" t="s">
        <v>624</v>
      </c>
      <c r="C647" s="6">
        <v>1293680</v>
      </c>
      <c r="D647" s="7">
        <v>649972</v>
      </c>
      <c r="E647" s="21">
        <v>75000</v>
      </c>
      <c r="F647" s="7">
        <v>568708</v>
      </c>
      <c r="G647" s="16">
        <f t="shared" si="18"/>
        <v>1293680</v>
      </c>
      <c r="H647" s="17">
        <v>4.5580639637977562E-3</v>
      </c>
    </row>
    <row r="648" spans="1:8" ht="15.75" x14ac:dyDescent="0.25">
      <c r="A648" s="15">
        <f t="shared" si="19"/>
        <v>641</v>
      </c>
      <c r="B648" s="11" t="s">
        <v>625</v>
      </c>
      <c r="C648" s="6">
        <v>3340128</v>
      </c>
      <c r="D648" s="7">
        <v>1749768</v>
      </c>
      <c r="E648" s="9"/>
      <c r="F648" s="7">
        <v>1590360</v>
      </c>
      <c r="G648" s="16">
        <f t="shared" si="18"/>
        <v>3340128</v>
      </c>
      <c r="H648" s="17">
        <v>1.2270612373773752E-2</v>
      </c>
    </row>
    <row r="649" spans="1:8" ht="15.75" x14ac:dyDescent="0.25">
      <c r="A649" s="15">
        <f t="shared" si="19"/>
        <v>642</v>
      </c>
      <c r="B649" s="11" t="s">
        <v>626</v>
      </c>
      <c r="C649" s="6">
        <v>828924</v>
      </c>
      <c r="D649" s="7">
        <v>477662</v>
      </c>
      <c r="E649" s="9"/>
      <c r="F649" s="7">
        <v>351262</v>
      </c>
      <c r="G649" s="16">
        <f t="shared" ref="G649:G712" si="20">SUM(D649:F649)</f>
        <v>828924</v>
      </c>
      <c r="H649" s="17">
        <v>3.3497042166055831E-3</v>
      </c>
    </row>
    <row r="650" spans="1:8" ht="15.75" x14ac:dyDescent="0.25">
      <c r="A650" s="15">
        <f t="shared" ref="A650:A713" si="21">+A649+1</f>
        <v>643</v>
      </c>
      <c r="B650" s="11" t="s">
        <v>627</v>
      </c>
      <c r="C650" s="6">
        <v>1902000</v>
      </c>
      <c r="D650" s="7">
        <v>1096000</v>
      </c>
      <c r="E650" s="9"/>
      <c r="F650" s="7">
        <v>806000</v>
      </c>
      <c r="G650" s="16">
        <f t="shared" si="20"/>
        <v>1902000</v>
      </c>
      <c r="H650" s="17">
        <v>7.685928169709374E-3</v>
      </c>
    </row>
    <row r="651" spans="1:8" ht="15.75" x14ac:dyDescent="0.25">
      <c r="A651" s="15">
        <f t="shared" si="21"/>
        <v>644</v>
      </c>
      <c r="B651" s="11" t="s">
        <v>628</v>
      </c>
      <c r="C651" s="6">
        <v>1875910</v>
      </c>
      <c r="D651" s="7">
        <v>1156613</v>
      </c>
      <c r="E651" s="9"/>
      <c r="F651" s="7">
        <v>719297</v>
      </c>
      <c r="G651" s="16">
        <f t="shared" si="20"/>
        <v>1875910</v>
      </c>
      <c r="H651" s="17">
        <v>8.1109894508686747E-3</v>
      </c>
    </row>
    <row r="652" spans="1:8" ht="15.75" x14ac:dyDescent="0.25">
      <c r="A652" s="15">
        <f t="shared" si="21"/>
        <v>645</v>
      </c>
      <c r="B652" s="11" t="s">
        <v>629</v>
      </c>
      <c r="C652" s="6">
        <v>4016576</v>
      </c>
      <c r="D652" s="6">
        <v>2169731</v>
      </c>
      <c r="E652" s="9"/>
      <c r="F652" s="6">
        <v>1846845</v>
      </c>
      <c r="G652" s="16">
        <f t="shared" si="20"/>
        <v>4016576</v>
      </c>
      <c r="H652" s="17">
        <v>1.5215690340868331E-2</v>
      </c>
    </row>
    <row r="653" spans="1:8" ht="15.75" x14ac:dyDescent="0.25">
      <c r="A653" s="15">
        <f t="shared" si="21"/>
        <v>646</v>
      </c>
      <c r="B653" s="11" t="s">
        <v>630</v>
      </c>
      <c r="C653" s="6">
        <v>475034</v>
      </c>
      <c r="D653" s="7">
        <v>208086</v>
      </c>
      <c r="E653" s="9"/>
      <c r="F653" s="7">
        <v>266948</v>
      </c>
      <c r="G653" s="16">
        <f t="shared" si="20"/>
        <v>475034</v>
      </c>
      <c r="H653" s="17">
        <v>1.4592463951844388E-3</v>
      </c>
    </row>
    <row r="654" spans="1:8" ht="15.75" x14ac:dyDescent="0.25">
      <c r="A654" s="15">
        <f t="shared" si="21"/>
        <v>647</v>
      </c>
      <c r="B654" s="11" t="s">
        <v>631</v>
      </c>
      <c r="C654" s="6">
        <v>1777550</v>
      </c>
      <c r="D654" s="6">
        <v>1129066.6666666667</v>
      </c>
      <c r="E654" s="9"/>
      <c r="F654" s="6">
        <v>648483</v>
      </c>
      <c r="G654" s="16">
        <f t="shared" si="20"/>
        <v>1777549.6666666667</v>
      </c>
      <c r="H654" s="17">
        <v>7.9178150536616775E-3</v>
      </c>
    </row>
    <row r="655" spans="1:8" ht="15.75" x14ac:dyDescent="0.25">
      <c r="A655" s="15">
        <f t="shared" si="21"/>
        <v>648</v>
      </c>
      <c r="B655" s="11" t="s">
        <v>632</v>
      </c>
      <c r="C655" s="6">
        <v>3298059</v>
      </c>
      <c r="D655" s="7">
        <v>1996390</v>
      </c>
      <c r="E655" s="9"/>
      <c r="F655" s="7">
        <v>1301669</v>
      </c>
      <c r="G655" s="16">
        <f t="shared" si="20"/>
        <v>3298059</v>
      </c>
      <c r="H655" s="17">
        <v>1.4000100491538409E-2</v>
      </c>
    </row>
    <row r="656" spans="1:8" ht="15.75" x14ac:dyDescent="0.25">
      <c r="A656" s="15">
        <f t="shared" si="21"/>
        <v>649</v>
      </c>
      <c r="B656" s="11" t="s">
        <v>633</v>
      </c>
      <c r="C656" s="6">
        <v>1827396</v>
      </c>
      <c r="D656" s="7">
        <v>914326</v>
      </c>
      <c r="E656" s="9"/>
      <c r="F656" s="7">
        <v>913070</v>
      </c>
      <c r="G656" s="16">
        <f t="shared" si="20"/>
        <v>1827396</v>
      </c>
      <c r="H656" s="17">
        <v>6.4119014230818363E-3</v>
      </c>
    </row>
    <row r="657" spans="1:8" ht="15.75" x14ac:dyDescent="0.25">
      <c r="A657" s="15">
        <f t="shared" si="21"/>
        <v>650</v>
      </c>
      <c r="B657" s="11" t="s">
        <v>634</v>
      </c>
      <c r="C657" s="6">
        <v>2264019</v>
      </c>
      <c r="D657" s="7">
        <v>1170465</v>
      </c>
      <c r="E657" s="9"/>
      <c r="F657" s="7">
        <v>1093554</v>
      </c>
      <c r="G657" s="16">
        <f t="shared" si="20"/>
        <v>2264019</v>
      </c>
      <c r="H657" s="17">
        <v>8.2081294846340167E-3</v>
      </c>
    </row>
    <row r="658" spans="1:8" ht="15.75" x14ac:dyDescent="0.25">
      <c r="A658" s="15">
        <f t="shared" si="21"/>
        <v>651</v>
      </c>
      <c r="B658" s="11" t="s">
        <v>635</v>
      </c>
      <c r="C658" s="6">
        <v>2519674</v>
      </c>
      <c r="D658" s="7">
        <v>1483272</v>
      </c>
      <c r="E658" s="9"/>
      <c r="F658" s="7">
        <v>1036402</v>
      </c>
      <c r="G658" s="16">
        <f t="shared" si="20"/>
        <v>2519674</v>
      </c>
      <c r="H658" s="17">
        <v>1.0401753693559454E-2</v>
      </c>
    </row>
    <row r="659" spans="1:8" ht="15.75" x14ac:dyDescent="0.25">
      <c r="A659" s="15">
        <f t="shared" si="21"/>
        <v>652</v>
      </c>
      <c r="B659" s="11" t="s">
        <v>636</v>
      </c>
      <c r="C659" s="6">
        <v>2615883</v>
      </c>
      <c r="D659" s="7">
        <v>1384309</v>
      </c>
      <c r="E659" s="9"/>
      <c r="F659" s="7">
        <v>1231574</v>
      </c>
      <c r="G659" s="16">
        <f t="shared" si="20"/>
        <v>2615883</v>
      </c>
      <c r="H659" s="17">
        <v>9.7077550535421657E-3</v>
      </c>
    </row>
    <row r="660" spans="1:8" ht="15.75" x14ac:dyDescent="0.25">
      <c r="A660" s="15">
        <f t="shared" si="21"/>
        <v>653</v>
      </c>
      <c r="B660" s="11" t="s">
        <v>637</v>
      </c>
      <c r="C660" s="6">
        <v>1873402</v>
      </c>
      <c r="D660" s="7">
        <v>942215</v>
      </c>
      <c r="E660" s="9"/>
      <c r="F660" s="7">
        <v>931187</v>
      </c>
      <c r="G660" s="16">
        <f t="shared" si="20"/>
        <v>1873402</v>
      </c>
      <c r="H660" s="17">
        <v>6.6074788416265679E-3</v>
      </c>
    </row>
    <row r="661" spans="1:8" ht="15.75" x14ac:dyDescent="0.25">
      <c r="A661" s="15">
        <f t="shared" si="21"/>
        <v>654</v>
      </c>
      <c r="B661" s="11" t="s">
        <v>638</v>
      </c>
      <c r="C661" s="6">
        <v>3522675</v>
      </c>
      <c r="D661" s="7">
        <v>1910436</v>
      </c>
      <c r="E661" s="9"/>
      <c r="F661" s="7">
        <v>1612239</v>
      </c>
      <c r="G661" s="16">
        <f t="shared" si="20"/>
        <v>3522675</v>
      </c>
      <c r="H661" s="17">
        <v>1.3397330172287315E-2</v>
      </c>
    </row>
    <row r="662" spans="1:8" ht="15.75" x14ac:dyDescent="0.25">
      <c r="A662" s="15">
        <f t="shared" si="21"/>
        <v>655</v>
      </c>
      <c r="B662" s="11" t="s">
        <v>639</v>
      </c>
      <c r="C662" s="6">
        <v>2555694</v>
      </c>
      <c r="D662" s="7">
        <v>1551395</v>
      </c>
      <c r="E662" s="9"/>
      <c r="F662" s="7">
        <v>1004299</v>
      </c>
      <c r="G662" s="16">
        <f t="shared" si="20"/>
        <v>2555694</v>
      </c>
      <c r="H662" s="17">
        <v>1.0879480413180907E-2</v>
      </c>
    </row>
    <row r="663" spans="1:8" ht="15.75" x14ac:dyDescent="0.25">
      <c r="A663" s="15">
        <f t="shared" si="21"/>
        <v>656</v>
      </c>
      <c r="B663" s="11" t="s">
        <v>640</v>
      </c>
      <c r="C663" s="6">
        <v>901469</v>
      </c>
      <c r="D663" s="7">
        <v>392647</v>
      </c>
      <c r="E663" s="21">
        <v>73501</v>
      </c>
      <c r="F663" s="7">
        <v>435321</v>
      </c>
      <c r="G663" s="16">
        <f t="shared" si="20"/>
        <v>901469</v>
      </c>
      <c r="H663" s="17">
        <v>2.7535188303393038E-3</v>
      </c>
    </row>
    <row r="664" spans="1:8" ht="15.75" x14ac:dyDescent="0.25">
      <c r="A664" s="15">
        <f t="shared" si="21"/>
        <v>657</v>
      </c>
      <c r="B664" s="11" t="s">
        <v>641</v>
      </c>
      <c r="C664" s="6">
        <v>803048</v>
      </c>
      <c r="D664" s="7">
        <v>390735</v>
      </c>
      <c r="E664" s="9"/>
      <c r="F664" s="7">
        <v>412313</v>
      </c>
      <c r="G664" s="16">
        <f t="shared" si="20"/>
        <v>803048</v>
      </c>
      <c r="H664" s="17">
        <v>2.7401105322914163E-3</v>
      </c>
    </row>
    <row r="665" spans="1:8" ht="15.75" x14ac:dyDescent="0.25">
      <c r="A665" s="15">
        <f t="shared" si="21"/>
        <v>658</v>
      </c>
      <c r="B665" s="11" t="s">
        <v>642</v>
      </c>
      <c r="C665" s="6">
        <v>12262634</v>
      </c>
      <c r="D665" s="7">
        <v>6785171</v>
      </c>
      <c r="E665" s="6">
        <v>164923</v>
      </c>
      <c r="F665" s="7">
        <v>5312540</v>
      </c>
      <c r="G665" s="16">
        <f t="shared" si="20"/>
        <v>12262634</v>
      </c>
      <c r="H665" s="17">
        <v>4.7582424201820371E-2</v>
      </c>
    </row>
    <row r="666" spans="1:8" ht="15.75" x14ac:dyDescent="0.25">
      <c r="A666" s="15">
        <f t="shared" si="21"/>
        <v>659</v>
      </c>
      <c r="B666" s="11" t="s">
        <v>643</v>
      </c>
      <c r="C666" s="6">
        <v>1127496</v>
      </c>
      <c r="D666" s="7">
        <v>588467</v>
      </c>
      <c r="E666" s="9"/>
      <c r="F666" s="7">
        <v>539029</v>
      </c>
      <c r="G666" s="16">
        <f t="shared" si="20"/>
        <v>1127496</v>
      </c>
      <c r="H666" s="17">
        <v>4.1267473469382907E-3</v>
      </c>
    </row>
    <row r="667" spans="1:8" ht="15.75" x14ac:dyDescent="0.25">
      <c r="A667" s="15">
        <f t="shared" si="21"/>
        <v>660</v>
      </c>
      <c r="B667" s="11" t="s">
        <v>644</v>
      </c>
      <c r="C667" s="6">
        <v>2216274</v>
      </c>
      <c r="D667" s="7">
        <v>1130400</v>
      </c>
      <c r="E667" s="9"/>
      <c r="F667" s="7">
        <v>1085874</v>
      </c>
      <c r="G667" s="16">
        <f t="shared" si="20"/>
        <v>2216274</v>
      </c>
      <c r="H667" s="17">
        <v>7.9271653312403979E-3</v>
      </c>
    </row>
    <row r="668" spans="1:8" ht="15.75" x14ac:dyDescent="0.25">
      <c r="A668" s="15">
        <f t="shared" si="21"/>
        <v>661</v>
      </c>
      <c r="B668" s="11" t="s">
        <v>645</v>
      </c>
      <c r="C668" s="6">
        <v>1154641</v>
      </c>
      <c r="D668" s="7">
        <v>602894</v>
      </c>
      <c r="E668" s="9"/>
      <c r="F668" s="7">
        <v>551747</v>
      </c>
      <c r="G668" s="16">
        <f t="shared" si="20"/>
        <v>1154641</v>
      </c>
      <c r="H668" s="17">
        <v>4.2279196879094561E-3</v>
      </c>
    </row>
    <row r="669" spans="1:8" ht="15.75" x14ac:dyDescent="0.25">
      <c r="A669" s="15">
        <f t="shared" si="21"/>
        <v>662</v>
      </c>
      <c r="B669" s="11" t="s">
        <v>646</v>
      </c>
      <c r="C669" s="6">
        <v>1533161</v>
      </c>
      <c r="D669" s="7">
        <v>789968</v>
      </c>
      <c r="E669" s="9"/>
      <c r="F669" s="7">
        <v>743193</v>
      </c>
      <c r="G669" s="16">
        <f t="shared" si="20"/>
        <v>1533161</v>
      </c>
      <c r="H669" s="17">
        <v>5.5398150587308162E-3</v>
      </c>
    </row>
    <row r="670" spans="1:8" ht="15.75" x14ac:dyDescent="0.25">
      <c r="A670" s="15">
        <f t="shared" si="21"/>
        <v>663</v>
      </c>
      <c r="B670" s="11" t="s">
        <v>647</v>
      </c>
      <c r="C670" s="6">
        <v>2376866</v>
      </c>
      <c r="D670" s="7">
        <v>1408474</v>
      </c>
      <c r="E670" s="9"/>
      <c r="F670" s="7">
        <v>968392</v>
      </c>
      <c r="G670" s="16">
        <f t="shared" si="20"/>
        <v>2376866</v>
      </c>
      <c r="H670" s="17">
        <v>9.8772171468095252E-3</v>
      </c>
    </row>
    <row r="671" spans="1:8" ht="15.75" x14ac:dyDescent="0.25">
      <c r="A671" s="15">
        <f t="shared" si="21"/>
        <v>664</v>
      </c>
      <c r="B671" s="11" t="s">
        <v>648</v>
      </c>
      <c r="C671" s="6">
        <v>1073250</v>
      </c>
      <c r="D671" s="7">
        <v>576000</v>
      </c>
      <c r="E671" s="9"/>
      <c r="F671" s="7">
        <v>497250</v>
      </c>
      <c r="G671" s="16">
        <f t="shared" si="20"/>
        <v>1073250</v>
      </c>
      <c r="H671" s="17">
        <v>4.0393199140078464E-3</v>
      </c>
    </row>
    <row r="672" spans="1:8" ht="15.75" x14ac:dyDescent="0.25">
      <c r="A672" s="15">
        <f t="shared" si="21"/>
        <v>665</v>
      </c>
      <c r="B672" s="11" t="s">
        <v>649</v>
      </c>
      <c r="C672" s="6">
        <v>1465937</v>
      </c>
      <c r="D672" s="7">
        <v>649000</v>
      </c>
      <c r="E672" s="6">
        <v>100000</v>
      </c>
      <c r="F672" s="7">
        <v>716937</v>
      </c>
      <c r="G672" s="16">
        <f t="shared" si="20"/>
        <v>1465937</v>
      </c>
      <c r="H672" s="17">
        <v>4.5512476114428681E-3</v>
      </c>
    </row>
    <row r="673" spans="1:8" ht="15.75" x14ac:dyDescent="0.25">
      <c r="A673" s="15">
        <f t="shared" si="21"/>
        <v>666</v>
      </c>
      <c r="B673" s="11" t="s">
        <v>650</v>
      </c>
      <c r="C673" s="6">
        <v>687925</v>
      </c>
      <c r="D673" s="7">
        <v>353067</v>
      </c>
      <c r="E673" s="9"/>
      <c r="F673" s="7">
        <v>334858</v>
      </c>
      <c r="G673" s="16">
        <f t="shared" si="20"/>
        <v>687925</v>
      </c>
      <c r="H673" s="17">
        <v>2.4759558404149448E-3</v>
      </c>
    </row>
    <row r="674" spans="1:8" ht="15.75" x14ac:dyDescent="0.25">
      <c r="A674" s="15">
        <f t="shared" si="21"/>
        <v>667</v>
      </c>
      <c r="B674" s="11" t="s">
        <v>651</v>
      </c>
      <c r="C674" s="6">
        <v>368221</v>
      </c>
      <c r="D674" s="7">
        <v>160467</v>
      </c>
      <c r="E674" s="9"/>
      <c r="F674" s="7">
        <v>207754</v>
      </c>
      <c r="G674" s="16">
        <f t="shared" si="20"/>
        <v>368221</v>
      </c>
      <c r="H674" s="17">
        <v>1.1253082441685712E-3</v>
      </c>
    </row>
    <row r="675" spans="1:8" ht="15.75" x14ac:dyDescent="0.25">
      <c r="A675" s="15">
        <f t="shared" si="21"/>
        <v>668</v>
      </c>
      <c r="B675" s="11" t="s">
        <v>652</v>
      </c>
      <c r="C675" s="6">
        <v>2140410</v>
      </c>
      <c r="D675" s="7">
        <v>1148751</v>
      </c>
      <c r="E675" s="9"/>
      <c r="F675" s="7">
        <v>991659</v>
      </c>
      <c r="G675" s="16">
        <f t="shared" si="20"/>
        <v>2140410</v>
      </c>
      <c r="H675" s="17">
        <v>8.055855539125743E-3</v>
      </c>
    </row>
    <row r="676" spans="1:8" ht="15.75" x14ac:dyDescent="0.25">
      <c r="A676" s="15">
        <f t="shared" si="21"/>
        <v>669</v>
      </c>
      <c r="B676" s="11" t="s">
        <v>653</v>
      </c>
      <c r="C676" s="6">
        <v>235259</v>
      </c>
      <c r="D676" s="22">
        <v>22925</v>
      </c>
      <c r="E676" s="9"/>
      <c r="F676" s="7">
        <v>212334</v>
      </c>
      <c r="G676" s="16">
        <f t="shared" si="20"/>
        <v>235259</v>
      </c>
      <c r="H676" s="17">
        <v>1.607663351191491E-4</v>
      </c>
    </row>
    <row r="677" spans="1:8" ht="15.75" x14ac:dyDescent="0.25">
      <c r="A677" s="15">
        <f t="shared" si="21"/>
        <v>670</v>
      </c>
      <c r="B677" s="11" t="s">
        <v>654</v>
      </c>
      <c r="C677" s="6">
        <v>2737158</v>
      </c>
      <c r="D677" s="7">
        <v>1446677</v>
      </c>
      <c r="E677" s="9"/>
      <c r="F677" s="7">
        <v>1290481</v>
      </c>
      <c r="G677" s="16">
        <f t="shared" si="20"/>
        <v>2737158</v>
      </c>
      <c r="H677" s="17">
        <v>1.014512363756446E-2</v>
      </c>
    </row>
    <row r="678" spans="1:8" ht="15.75" x14ac:dyDescent="0.25">
      <c r="A678" s="15">
        <f t="shared" si="21"/>
        <v>671</v>
      </c>
      <c r="B678" s="11" t="s">
        <v>655</v>
      </c>
      <c r="C678" s="6">
        <v>939934</v>
      </c>
      <c r="D678" s="7">
        <v>487920</v>
      </c>
      <c r="E678" s="9"/>
      <c r="F678" s="7">
        <v>452014</v>
      </c>
      <c r="G678" s="16">
        <f t="shared" si="20"/>
        <v>939934</v>
      </c>
      <c r="H678" s="17">
        <v>3.4216405771574799E-3</v>
      </c>
    </row>
    <row r="679" spans="1:8" ht="15.75" x14ac:dyDescent="0.25">
      <c r="A679" s="15">
        <f t="shared" si="21"/>
        <v>672</v>
      </c>
      <c r="B679" s="11" t="s">
        <v>656</v>
      </c>
      <c r="C679" s="6">
        <v>2229500</v>
      </c>
      <c r="D679" s="7">
        <v>1126967</v>
      </c>
      <c r="E679" s="9"/>
      <c r="F679" s="7">
        <v>1102533</v>
      </c>
      <c r="G679" s="16">
        <f t="shared" si="20"/>
        <v>2229500</v>
      </c>
      <c r="H679" s="17">
        <v>7.9030907040445846E-3</v>
      </c>
    </row>
    <row r="680" spans="1:8" ht="15.75" x14ac:dyDescent="0.25">
      <c r="A680" s="15">
        <f t="shared" si="21"/>
        <v>673</v>
      </c>
      <c r="B680" s="11" t="s">
        <v>657</v>
      </c>
      <c r="C680" s="6">
        <v>3158033</v>
      </c>
      <c r="D680" s="7">
        <v>1669188</v>
      </c>
      <c r="E680" s="9"/>
      <c r="F680" s="7">
        <v>1488845</v>
      </c>
      <c r="G680" s="16">
        <f t="shared" si="20"/>
        <v>3158033</v>
      </c>
      <c r="H680" s="17">
        <v>1.1705528348303696E-2</v>
      </c>
    </row>
    <row r="681" spans="1:8" ht="15.75" x14ac:dyDescent="0.25">
      <c r="A681" s="15">
        <f t="shared" si="21"/>
        <v>674</v>
      </c>
      <c r="B681" s="11" t="s">
        <v>658</v>
      </c>
      <c r="C681" s="6">
        <v>163318</v>
      </c>
      <c r="D681" s="22">
        <v>82178</v>
      </c>
      <c r="E681" s="9"/>
      <c r="F681" s="22">
        <v>81140</v>
      </c>
      <c r="G681" s="16">
        <f t="shared" si="20"/>
        <v>163318</v>
      </c>
      <c r="H681" s="17">
        <v>5.7629033314815416E-4</v>
      </c>
    </row>
    <row r="682" spans="1:8" ht="15.75" x14ac:dyDescent="0.25">
      <c r="A682" s="15">
        <f t="shared" si="21"/>
        <v>675</v>
      </c>
      <c r="B682" s="11" t="s">
        <v>659</v>
      </c>
      <c r="C682" s="6">
        <v>1124803</v>
      </c>
      <c r="D682" s="7">
        <v>579972</v>
      </c>
      <c r="E682" s="9"/>
      <c r="F682" s="7">
        <v>544831</v>
      </c>
      <c r="G682" s="16">
        <f t="shared" si="20"/>
        <v>1124803</v>
      </c>
      <c r="H682" s="17">
        <v>4.0671743909148584E-3</v>
      </c>
    </row>
    <row r="683" spans="1:8" ht="15.75" x14ac:dyDescent="0.25">
      <c r="A683" s="15">
        <f t="shared" si="21"/>
        <v>676</v>
      </c>
      <c r="B683" s="11" t="s">
        <v>660</v>
      </c>
      <c r="C683" s="6">
        <v>446670</v>
      </c>
      <c r="D683" s="7">
        <v>223968</v>
      </c>
      <c r="E683" s="9"/>
      <c r="F683" s="7">
        <v>222702</v>
      </c>
      <c r="G683" s="16">
        <f t="shared" si="20"/>
        <v>446670</v>
      </c>
      <c r="H683" s="17">
        <v>1.5706222265633842E-3</v>
      </c>
    </row>
    <row r="684" spans="1:8" ht="15.75" x14ac:dyDescent="0.25">
      <c r="A684" s="15">
        <f t="shared" si="21"/>
        <v>677</v>
      </c>
      <c r="B684" s="11" t="s">
        <v>661</v>
      </c>
      <c r="C684" s="6">
        <v>808228</v>
      </c>
      <c r="D684" s="7">
        <v>417267</v>
      </c>
      <c r="E684" s="9"/>
      <c r="F684" s="7">
        <v>390961</v>
      </c>
      <c r="G684" s="16">
        <f t="shared" si="20"/>
        <v>808228</v>
      </c>
      <c r="H684" s="17">
        <v>2.9261717058304024E-3</v>
      </c>
    </row>
    <row r="685" spans="1:8" ht="15.75" x14ac:dyDescent="0.25">
      <c r="A685" s="15">
        <f t="shared" si="21"/>
        <v>678</v>
      </c>
      <c r="B685" s="11" t="s">
        <v>662</v>
      </c>
      <c r="C685" s="6">
        <v>4441708</v>
      </c>
      <c r="D685" s="7">
        <v>2791138</v>
      </c>
      <c r="E685" s="9"/>
      <c r="F685" s="7">
        <v>1650570</v>
      </c>
      <c r="G685" s="16">
        <f t="shared" si="20"/>
        <v>4441708</v>
      </c>
      <c r="H685" s="17">
        <v>1.9573436295388942E-2</v>
      </c>
    </row>
    <row r="686" spans="1:8" ht="15.75" x14ac:dyDescent="0.25">
      <c r="A686" s="15">
        <f t="shared" si="21"/>
        <v>679</v>
      </c>
      <c r="B686" s="11" t="s">
        <v>663</v>
      </c>
      <c r="C686" s="6">
        <v>496028</v>
      </c>
      <c r="D686" s="7">
        <v>217067</v>
      </c>
      <c r="E686" s="9"/>
      <c r="F686" s="7">
        <v>278961</v>
      </c>
      <c r="G686" s="16">
        <f t="shared" si="20"/>
        <v>496028</v>
      </c>
      <c r="H686" s="17">
        <v>1.5222275273853146E-3</v>
      </c>
    </row>
    <row r="687" spans="1:8" ht="15.75" x14ac:dyDescent="0.25">
      <c r="A687" s="15">
        <f t="shared" si="21"/>
        <v>680</v>
      </c>
      <c r="B687" s="11" t="s">
        <v>664</v>
      </c>
      <c r="C687" s="6">
        <v>3399662</v>
      </c>
      <c r="D687" s="7">
        <v>1838936</v>
      </c>
      <c r="E687" s="9"/>
      <c r="F687" s="7">
        <v>1560726</v>
      </c>
      <c r="G687" s="16">
        <f t="shared" si="20"/>
        <v>3399662</v>
      </c>
      <c r="H687" s="17">
        <v>1.2895921537128355E-2</v>
      </c>
    </row>
    <row r="688" spans="1:8" ht="15.75" x14ac:dyDescent="0.25">
      <c r="A688" s="15">
        <f t="shared" si="21"/>
        <v>681</v>
      </c>
      <c r="B688" s="11" t="s">
        <v>665</v>
      </c>
      <c r="C688" s="6">
        <v>2989811</v>
      </c>
      <c r="D688" s="7">
        <v>1842338</v>
      </c>
      <c r="E688" s="9"/>
      <c r="F688" s="7">
        <v>1147473</v>
      </c>
      <c r="G688" s="16">
        <f t="shared" si="20"/>
        <v>2989811</v>
      </c>
      <c r="H688" s="17">
        <v>1.2919778770370465E-2</v>
      </c>
    </row>
    <row r="689" spans="1:8" ht="15.75" x14ac:dyDescent="0.25">
      <c r="A689" s="15">
        <f t="shared" si="21"/>
        <v>682</v>
      </c>
      <c r="B689" s="11" t="s">
        <v>666</v>
      </c>
      <c r="C689" s="6">
        <v>728164</v>
      </c>
      <c r="D689" s="7">
        <v>339045</v>
      </c>
      <c r="E689" s="6">
        <v>100000</v>
      </c>
      <c r="F689" s="7">
        <v>289119</v>
      </c>
      <c r="G689" s="16">
        <f t="shared" si="20"/>
        <v>728164</v>
      </c>
      <c r="H689" s="17">
        <v>2.3776236462583161E-3</v>
      </c>
    </row>
    <row r="690" spans="1:8" ht="15.75" x14ac:dyDescent="0.25">
      <c r="A690" s="15">
        <f t="shared" si="21"/>
        <v>683</v>
      </c>
      <c r="B690" s="11" t="s">
        <v>667</v>
      </c>
      <c r="C690" s="6">
        <v>3073779</v>
      </c>
      <c r="D690" s="7">
        <v>1845130</v>
      </c>
      <c r="E690" s="9"/>
      <c r="F690" s="7">
        <v>1228649</v>
      </c>
      <c r="G690" s="16">
        <f t="shared" si="20"/>
        <v>3073779</v>
      </c>
      <c r="H690" s="17">
        <v>1.2939358251620309E-2</v>
      </c>
    </row>
    <row r="691" spans="1:8" ht="15.75" x14ac:dyDescent="0.25">
      <c r="A691" s="15">
        <f t="shared" si="21"/>
        <v>684</v>
      </c>
      <c r="B691" s="11" t="s">
        <v>668</v>
      </c>
      <c r="C691" s="6">
        <v>4260502</v>
      </c>
      <c r="D691" s="7">
        <v>2482114</v>
      </c>
      <c r="E691" s="9"/>
      <c r="F691" s="7">
        <v>1778388</v>
      </c>
      <c r="G691" s="16">
        <f t="shared" si="20"/>
        <v>4260502</v>
      </c>
      <c r="H691" s="17">
        <v>1.7406341161523734E-2</v>
      </c>
    </row>
    <row r="692" spans="1:8" ht="15.75" x14ac:dyDescent="0.25">
      <c r="A692" s="15">
        <f t="shared" si="21"/>
        <v>685</v>
      </c>
      <c r="B692" s="11" t="s">
        <v>669</v>
      </c>
      <c r="C692" s="6">
        <v>2535627</v>
      </c>
      <c r="D692" s="7">
        <v>1418632</v>
      </c>
      <c r="E692" s="9"/>
      <c r="F692" s="7">
        <v>1116995</v>
      </c>
      <c r="G692" s="16">
        <f t="shared" si="20"/>
        <v>2535627</v>
      </c>
      <c r="H692" s="17">
        <v>9.9484522365430195E-3</v>
      </c>
    </row>
    <row r="693" spans="1:8" ht="15.75" x14ac:dyDescent="0.25">
      <c r="A693" s="15">
        <f t="shared" si="21"/>
        <v>686</v>
      </c>
      <c r="B693" s="11" t="s">
        <v>670</v>
      </c>
      <c r="C693" s="6">
        <v>3210245</v>
      </c>
      <c r="D693" s="7">
        <v>1784736</v>
      </c>
      <c r="E693" s="9"/>
      <c r="F693" s="7">
        <v>1425509</v>
      </c>
      <c r="G693" s="16">
        <f t="shared" si="20"/>
        <v>3210245</v>
      </c>
      <c r="H693" s="17">
        <v>1.2515832753553311E-2</v>
      </c>
    </row>
    <row r="694" spans="1:8" ht="15.75" x14ac:dyDescent="0.25">
      <c r="A694" s="15">
        <f t="shared" si="21"/>
        <v>687</v>
      </c>
      <c r="B694" s="11" t="s">
        <v>671</v>
      </c>
      <c r="C694" s="6">
        <v>1547800</v>
      </c>
      <c r="D694" s="7">
        <v>762034</v>
      </c>
      <c r="E694" s="9"/>
      <c r="F694" s="7">
        <v>785766</v>
      </c>
      <c r="G694" s="16">
        <f t="shared" si="20"/>
        <v>1547800</v>
      </c>
      <c r="H694" s="17">
        <v>5.3439220683178038E-3</v>
      </c>
    </row>
    <row r="695" spans="1:8" ht="15.75" x14ac:dyDescent="0.25">
      <c r="A695" s="15">
        <f t="shared" si="21"/>
        <v>688</v>
      </c>
      <c r="B695" s="11" t="s">
        <v>672</v>
      </c>
      <c r="C695" s="6">
        <v>289450</v>
      </c>
      <c r="D695" s="7">
        <v>216758</v>
      </c>
      <c r="E695" s="9"/>
      <c r="F695" s="22">
        <v>72692</v>
      </c>
      <c r="G695" s="16">
        <f t="shared" si="20"/>
        <v>289450</v>
      </c>
      <c r="H695" s="17">
        <v>1.5200606005564457E-3</v>
      </c>
    </row>
    <row r="696" spans="1:8" ht="15.75" x14ac:dyDescent="0.25">
      <c r="A696" s="15">
        <f t="shared" si="21"/>
        <v>689</v>
      </c>
      <c r="B696" s="11" t="s">
        <v>673</v>
      </c>
      <c r="C696" s="6">
        <v>3708455</v>
      </c>
      <c r="D696" s="7">
        <v>2190346</v>
      </c>
      <c r="E696" s="9"/>
      <c r="F696" s="7">
        <v>1518109</v>
      </c>
      <c r="G696" s="16">
        <f t="shared" si="20"/>
        <v>3708455</v>
      </c>
      <c r="H696" s="17">
        <v>1.5360257320082343E-2</v>
      </c>
    </row>
    <row r="697" spans="1:8" ht="15.75" x14ac:dyDescent="0.25">
      <c r="A697" s="15">
        <f t="shared" si="21"/>
        <v>690</v>
      </c>
      <c r="B697" s="11" t="s">
        <v>674</v>
      </c>
      <c r="C697" s="6">
        <v>466894</v>
      </c>
      <c r="D697" s="7">
        <v>229667</v>
      </c>
      <c r="E697" s="9"/>
      <c r="F697" s="7">
        <v>237227</v>
      </c>
      <c r="G697" s="16">
        <f t="shared" si="20"/>
        <v>466894</v>
      </c>
      <c r="H697" s="17">
        <v>1.6105876505042361E-3</v>
      </c>
    </row>
    <row r="698" spans="1:8" ht="15.75" x14ac:dyDescent="0.25">
      <c r="A698" s="15">
        <f t="shared" si="21"/>
        <v>691</v>
      </c>
      <c r="B698" s="11" t="s">
        <v>675</v>
      </c>
      <c r="C698" s="6">
        <v>2418230</v>
      </c>
      <c r="D698" s="7">
        <v>1223300</v>
      </c>
      <c r="E698" s="9"/>
      <c r="F698" s="7">
        <v>1194930</v>
      </c>
      <c r="G698" s="16">
        <f t="shared" si="20"/>
        <v>2418230</v>
      </c>
      <c r="H698" s="17">
        <v>8.5786459215378436E-3</v>
      </c>
    </row>
    <row r="699" spans="1:8" ht="15.75" x14ac:dyDescent="0.25">
      <c r="A699" s="15">
        <f t="shared" si="21"/>
        <v>692</v>
      </c>
      <c r="B699" s="11" t="s">
        <v>676</v>
      </c>
      <c r="C699" s="6">
        <v>1162216</v>
      </c>
      <c r="D699" s="6">
        <v>586634</v>
      </c>
      <c r="E699" s="9"/>
      <c r="F699" s="6">
        <v>575582</v>
      </c>
      <c r="G699" s="16">
        <f t="shared" si="20"/>
        <v>1162216</v>
      </c>
      <c r="H699" s="17">
        <v>4.1138930528369427E-3</v>
      </c>
    </row>
    <row r="700" spans="1:8" ht="15.75" x14ac:dyDescent="0.25">
      <c r="A700" s="15">
        <f t="shared" si="21"/>
        <v>693</v>
      </c>
      <c r="B700" s="11" t="s">
        <v>677</v>
      </c>
      <c r="C700" s="6">
        <v>881269</v>
      </c>
      <c r="D700" s="7">
        <v>401248</v>
      </c>
      <c r="E700" s="9"/>
      <c r="F700" s="7">
        <v>480021</v>
      </c>
      <c r="G700" s="16">
        <f t="shared" si="20"/>
        <v>881269</v>
      </c>
      <c r="H700" s="17">
        <v>2.8138351334302436E-3</v>
      </c>
    </row>
    <row r="701" spans="1:8" ht="15.75" x14ac:dyDescent="0.25">
      <c r="A701" s="15">
        <f t="shared" si="21"/>
        <v>694</v>
      </c>
      <c r="B701" s="11" t="s">
        <v>678</v>
      </c>
      <c r="C701" s="6">
        <v>4501330</v>
      </c>
      <c r="D701" s="7">
        <v>2567499</v>
      </c>
      <c r="E701" s="9"/>
      <c r="F701" s="7">
        <v>1933831</v>
      </c>
      <c r="G701" s="16">
        <f t="shared" si="20"/>
        <v>4501330</v>
      </c>
      <c r="H701" s="17">
        <v>1.800512124981811E-2</v>
      </c>
    </row>
    <row r="702" spans="1:8" ht="15.75" x14ac:dyDescent="0.25">
      <c r="A702" s="15">
        <f t="shared" si="21"/>
        <v>695</v>
      </c>
      <c r="B702" s="11" t="s">
        <v>679</v>
      </c>
      <c r="C702" s="6">
        <v>1121909</v>
      </c>
      <c r="D702" s="7">
        <v>530000</v>
      </c>
      <c r="E702" s="9"/>
      <c r="F702" s="7">
        <v>591909</v>
      </c>
      <c r="G702" s="16">
        <f t="shared" si="20"/>
        <v>1121909</v>
      </c>
      <c r="H702" s="17">
        <v>3.716735337541942E-3</v>
      </c>
    </row>
    <row r="703" spans="1:8" ht="15.75" x14ac:dyDescent="0.25">
      <c r="A703" s="15">
        <f t="shared" si="21"/>
        <v>696</v>
      </c>
      <c r="B703" s="11" t="s">
        <v>680</v>
      </c>
      <c r="C703" s="6">
        <v>2253926</v>
      </c>
      <c r="D703" s="7">
        <v>1164901</v>
      </c>
      <c r="E703" s="9"/>
      <c r="F703" s="7">
        <v>1089025</v>
      </c>
      <c r="G703" s="16">
        <f t="shared" si="20"/>
        <v>2253926</v>
      </c>
      <c r="H703" s="17">
        <v>8.1691107762980105E-3</v>
      </c>
    </row>
    <row r="704" spans="1:8" ht="15.75" x14ac:dyDescent="0.25">
      <c r="A704" s="15">
        <f t="shared" si="21"/>
        <v>697</v>
      </c>
      <c r="B704" s="11" t="s">
        <v>681</v>
      </c>
      <c r="C704" s="6">
        <v>1106700</v>
      </c>
      <c r="D704" s="7">
        <v>525901</v>
      </c>
      <c r="E704" s="9"/>
      <c r="F704" s="7">
        <v>580799</v>
      </c>
      <c r="G704" s="16">
        <f t="shared" si="20"/>
        <v>1106700</v>
      </c>
      <c r="H704" s="17">
        <v>3.6879902466955563E-3</v>
      </c>
    </row>
    <row r="705" spans="1:8" ht="15.75" x14ac:dyDescent="0.25">
      <c r="A705" s="15">
        <f t="shared" si="21"/>
        <v>698</v>
      </c>
      <c r="B705" s="11" t="s">
        <v>682</v>
      </c>
      <c r="C705" s="6">
        <v>110982</v>
      </c>
      <c r="D705" s="22">
        <v>77602</v>
      </c>
      <c r="E705" s="9"/>
      <c r="F705" s="22">
        <v>33380</v>
      </c>
      <c r="G705" s="16">
        <f t="shared" si="20"/>
        <v>110982</v>
      </c>
      <c r="H705" s="17">
        <v>5.4420018049798071E-4</v>
      </c>
    </row>
    <row r="706" spans="1:8" ht="15.75" x14ac:dyDescent="0.25">
      <c r="A706" s="15">
        <f t="shared" si="21"/>
        <v>699</v>
      </c>
      <c r="B706" s="11" t="s">
        <v>683</v>
      </c>
      <c r="C706" s="6">
        <v>1125714</v>
      </c>
      <c r="D706" s="6">
        <v>415935</v>
      </c>
      <c r="E706" s="9"/>
      <c r="F706" s="6">
        <v>709779</v>
      </c>
      <c r="G706" s="16">
        <f t="shared" si="20"/>
        <v>1125714</v>
      </c>
      <c r="H706" s="17">
        <v>2.9168307785292593E-3</v>
      </c>
    </row>
    <row r="707" spans="1:8" ht="15.75" x14ac:dyDescent="0.25">
      <c r="A707" s="15">
        <f t="shared" si="21"/>
        <v>700</v>
      </c>
      <c r="B707" s="11" t="s">
        <v>684</v>
      </c>
      <c r="C707" s="6">
        <v>2021721</v>
      </c>
      <c r="D707" s="6">
        <v>1246522</v>
      </c>
      <c r="E707" s="9"/>
      <c r="F707" s="6">
        <v>775199</v>
      </c>
      <c r="G707" s="16">
        <f t="shared" si="20"/>
        <v>2021721</v>
      </c>
      <c r="H707" s="17">
        <v>8.7414950309876536E-3</v>
      </c>
    </row>
    <row r="708" spans="1:8" ht="15.75" x14ac:dyDescent="0.25">
      <c r="A708" s="15">
        <f t="shared" si="21"/>
        <v>701</v>
      </c>
      <c r="B708" s="11" t="s">
        <v>685</v>
      </c>
      <c r="C708" s="6">
        <v>755285</v>
      </c>
      <c r="D708" s="7">
        <v>402590</v>
      </c>
      <c r="E708" s="9"/>
      <c r="F708" s="7">
        <v>352695</v>
      </c>
      <c r="G708" s="16">
        <f t="shared" si="20"/>
        <v>755285</v>
      </c>
      <c r="H708" s="17">
        <v>2.823246187813227E-3</v>
      </c>
    </row>
    <row r="709" spans="1:8" ht="15.75" x14ac:dyDescent="0.25">
      <c r="A709" s="15">
        <f t="shared" si="21"/>
        <v>702</v>
      </c>
      <c r="B709" s="11" t="s">
        <v>686</v>
      </c>
      <c r="C709" s="6">
        <v>230600</v>
      </c>
      <c r="D709" s="7">
        <v>122610</v>
      </c>
      <c r="E709" s="9"/>
      <c r="F709" s="7">
        <v>107990</v>
      </c>
      <c r="G709" s="16">
        <f t="shared" si="20"/>
        <v>230600</v>
      </c>
      <c r="H709" s="17">
        <v>8.5982815044531602E-4</v>
      </c>
    </row>
    <row r="710" spans="1:8" ht="15.75" x14ac:dyDescent="0.25">
      <c r="A710" s="15">
        <f t="shared" si="21"/>
        <v>703</v>
      </c>
      <c r="B710" s="11" t="s">
        <v>687</v>
      </c>
      <c r="C710" s="6">
        <v>2294869</v>
      </c>
      <c r="D710" s="7">
        <v>1189667</v>
      </c>
      <c r="E710" s="9"/>
      <c r="F710" s="7">
        <v>1105202</v>
      </c>
      <c r="G710" s="16">
        <f t="shared" si="20"/>
        <v>2294869</v>
      </c>
      <c r="H710" s="17">
        <v>8.3427875071839797E-3</v>
      </c>
    </row>
    <row r="711" spans="1:8" ht="15.75" x14ac:dyDescent="0.25">
      <c r="A711" s="15">
        <f t="shared" si="21"/>
        <v>704</v>
      </c>
      <c r="B711" s="11" t="s">
        <v>688</v>
      </c>
      <c r="C711" s="6">
        <v>1174549</v>
      </c>
      <c r="D711" s="7">
        <v>625844</v>
      </c>
      <c r="E711" s="9"/>
      <c r="F711" s="7">
        <v>548705</v>
      </c>
      <c r="G711" s="16">
        <f t="shared" si="20"/>
        <v>1174549</v>
      </c>
      <c r="H711" s="17">
        <v>4.3888613407332064E-3</v>
      </c>
    </row>
    <row r="712" spans="1:8" ht="15.75" x14ac:dyDescent="0.25">
      <c r="A712" s="15">
        <f t="shared" si="21"/>
        <v>705</v>
      </c>
      <c r="B712" s="11" t="s">
        <v>689</v>
      </c>
      <c r="C712" s="6">
        <v>1930877</v>
      </c>
      <c r="D712" s="7">
        <v>1036803</v>
      </c>
      <c r="E712" s="9"/>
      <c r="F712" s="7">
        <v>894074</v>
      </c>
      <c r="G712" s="16">
        <f t="shared" si="20"/>
        <v>1930877</v>
      </c>
      <c r="H712" s="17">
        <v>7.2707968833386752E-3</v>
      </c>
    </row>
    <row r="713" spans="1:8" ht="15.75" x14ac:dyDescent="0.25">
      <c r="A713" s="15">
        <f t="shared" si="21"/>
        <v>706</v>
      </c>
      <c r="B713" s="11" t="s">
        <v>690</v>
      </c>
      <c r="C713" s="6">
        <v>2002748</v>
      </c>
      <c r="D713" s="7">
        <v>1464887</v>
      </c>
      <c r="E713" s="9"/>
      <c r="F713" s="7">
        <v>537861</v>
      </c>
      <c r="G713" s="16">
        <f t="shared" ref="G713:G776" si="22">SUM(D713:F713)</f>
        <v>2002748</v>
      </c>
      <c r="H713" s="17">
        <v>1.0272825053595855E-2</v>
      </c>
    </row>
    <row r="714" spans="1:8" ht="15.75" x14ac:dyDescent="0.25">
      <c r="A714" s="15">
        <f t="shared" ref="A714:A777" si="23">+A713+1</f>
        <v>707</v>
      </c>
      <c r="B714" s="11" t="s">
        <v>691</v>
      </c>
      <c r="C714" s="6">
        <v>2586382</v>
      </c>
      <c r="D714" s="7">
        <v>1355869</v>
      </c>
      <c r="E714" s="9"/>
      <c r="F714" s="7">
        <v>1230513</v>
      </c>
      <c r="G714" s="16">
        <f t="shared" si="22"/>
        <v>2586382</v>
      </c>
      <c r="H714" s="17">
        <v>9.5083136327880294E-3</v>
      </c>
    </row>
    <row r="715" spans="1:8" ht="15.75" x14ac:dyDescent="0.25">
      <c r="A715" s="15">
        <f t="shared" si="23"/>
        <v>708</v>
      </c>
      <c r="B715" s="11" t="s">
        <v>692</v>
      </c>
      <c r="C715" s="6">
        <v>783554</v>
      </c>
      <c r="D715" s="7">
        <v>600532</v>
      </c>
      <c r="E715" s="9"/>
      <c r="F715" s="7">
        <v>183022</v>
      </c>
      <c r="G715" s="16">
        <f t="shared" si="22"/>
        <v>783554</v>
      </c>
      <c r="H715" s="17">
        <v>4.2113556711787497E-3</v>
      </c>
    </row>
    <row r="716" spans="1:8" ht="15.75" x14ac:dyDescent="0.25">
      <c r="A716" s="15">
        <f t="shared" si="23"/>
        <v>709</v>
      </c>
      <c r="B716" s="11" t="s">
        <v>693</v>
      </c>
      <c r="C716" s="6">
        <v>590557</v>
      </c>
      <c r="D716" s="7">
        <v>338221</v>
      </c>
      <c r="E716" s="9"/>
      <c r="F716" s="7">
        <v>252336</v>
      </c>
      <c r="G716" s="16">
        <f t="shared" si="22"/>
        <v>590557</v>
      </c>
      <c r="H716" s="17">
        <v>2.3718451747146664E-3</v>
      </c>
    </row>
    <row r="717" spans="1:8" ht="15.75" x14ac:dyDescent="0.25">
      <c r="A717" s="15">
        <f t="shared" si="23"/>
        <v>710</v>
      </c>
      <c r="B717" s="11" t="s">
        <v>450</v>
      </c>
      <c r="C717" s="6">
        <v>3189945</v>
      </c>
      <c r="D717" s="6">
        <v>967182</v>
      </c>
      <c r="E717" s="6">
        <v>709175</v>
      </c>
      <c r="F717" s="6">
        <v>1513588</v>
      </c>
      <c r="G717" s="16">
        <f t="shared" si="22"/>
        <v>3189945</v>
      </c>
      <c r="H717" s="17">
        <v>6.7825651268575288E-3</v>
      </c>
    </row>
    <row r="718" spans="1:8" ht="15.75" x14ac:dyDescent="0.25">
      <c r="A718" s="15">
        <f t="shared" si="23"/>
        <v>711</v>
      </c>
      <c r="B718" s="11" t="s">
        <v>694</v>
      </c>
      <c r="C718" s="6">
        <v>650435</v>
      </c>
      <c r="D718" s="7">
        <v>233285</v>
      </c>
      <c r="E718" s="9"/>
      <c r="F718" s="7">
        <v>417150</v>
      </c>
      <c r="G718" s="16">
        <f t="shared" si="22"/>
        <v>650435</v>
      </c>
      <c r="H718" s="17">
        <v>1.6359596287140979E-3</v>
      </c>
    </row>
    <row r="719" spans="1:8" ht="15.75" x14ac:dyDescent="0.25">
      <c r="A719" s="15">
        <f t="shared" si="23"/>
        <v>712</v>
      </c>
      <c r="B719" s="11" t="s">
        <v>695</v>
      </c>
      <c r="C719" s="6">
        <v>4203812</v>
      </c>
      <c r="D719" s="6">
        <v>1846507</v>
      </c>
      <c r="E719" s="6">
        <v>628006</v>
      </c>
      <c r="F719" s="6">
        <v>1729299</v>
      </c>
      <c r="G719" s="16">
        <f t="shared" si="22"/>
        <v>4203812</v>
      </c>
      <c r="H719" s="17">
        <v>1.2949014750789732E-2</v>
      </c>
    </row>
    <row r="720" spans="1:8" ht="15.75" x14ac:dyDescent="0.25">
      <c r="A720" s="15">
        <f t="shared" si="23"/>
        <v>713</v>
      </c>
      <c r="B720" s="11" t="s">
        <v>696</v>
      </c>
      <c r="C720" s="6">
        <v>2290444</v>
      </c>
      <c r="D720" s="7">
        <v>1313696</v>
      </c>
      <c r="E720" s="9"/>
      <c r="F720" s="7">
        <v>976748</v>
      </c>
      <c r="G720" s="16">
        <f t="shared" si="22"/>
        <v>2290444</v>
      </c>
      <c r="H720" s="17">
        <v>9.2125666905424498E-3</v>
      </c>
    </row>
    <row r="721" spans="1:8" ht="15.75" x14ac:dyDescent="0.25">
      <c r="A721" s="15">
        <f t="shared" si="23"/>
        <v>714</v>
      </c>
      <c r="B721" s="11" t="s">
        <v>697</v>
      </c>
      <c r="C721" s="6">
        <v>2547596</v>
      </c>
      <c r="D721" s="7">
        <v>1306948</v>
      </c>
      <c r="E721" s="9"/>
      <c r="F721" s="7">
        <v>1240648</v>
      </c>
      <c r="G721" s="16">
        <f t="shared" si="22"/>
        <v>2547596</v>
      </c>
      <c r="H721" s="17">
        <v>9.1652449357165384E-3</v>
      </c>
    </row>
    <row r="722" spans="1:8" ht="15.75" x14ac:dyDescent="0.25">
      <c r="A722" s="15">
        <f t="shared" si="23"/>
        <v>715</v>
      </c>
      <c r="B722" s="11" t="s">
        <v>698</v>
      </c>
      <c r="C722" s="6">
        <v>217800</v>
      </c>
      <c r="D722" s="7">
        <v>151067</v>
      </c>
      <c r="E722" s="9"/>
      <c r="F722" s="22">
        <v>66733</v>
      </c>
      <c r="G722" s="16">
        <f t="shared" si="22"/>
        <v>217800</v>
      </c>
      <c r="H722" s="17">
        <v>1.0593887872385821E-3</v>
      </c>
    </row>
    <row r="723" spans="1:8" ht="15.75" x14ac:dyDescent="0.25">
      <c r="A723" s="15">
        <f t="shared" si="23"/>
        <v>716</v>
      </c>
      <c r="B723" s="11" t="s">
        <v>699</v>
      </c>
      <c r="C723" s="6">
        <v>2347192</v>
      </c>
      <c r="D723" s="6">
        <v>1793328</v>
      </c>
      <c r="E723" s="9"/>
      <c r="F723" s="6">
        <v>553864</v>
      </c>
      <c r="G723" s="16">
        <f t="shared" si="22"/>
        <v>2347192</v>
      </c>
      <c r="H723" s="17">
        <v>1.2576085942270594E-2</v>
      </c>
    </row>
    <row r="724" spans="1:8" ht="15.75" x14ac:dyDescent="0.25">
      <c r="A724" s="15">
        <f t="shared" si="23"/>
        <v>717</v>
      </c>
      <c r="B724" s="11" t="s">
        <v>700</v>
      </c>
      <c r="C724" s="6">
        <v>1337868</v>
      </c>
      <c r="D724" s="7">
        <v>693515</v>
      </c>
      <c r="E724" s="9"/>
      <c r="F724" s="7">
        <v>644353</v>
      </c>
      <c r="G724" s="16">
        <f t="shared" si="22"/>
        <v>1337868</v>
      </c>
      <c r="H724" s="17">
        <v>4.8634183162554719E-3</v>
      </c>
    </row>
    <row r="725" spans="1:8" ht="15.75" x14ac:dyDescent="0.25">
      <c r="A725" s="15">
        <f t="shared" si="23"/>
        <v>718</v>
      </c>
      <c r="B725" s="11" t="s">
        <v>701</v>
      </c>
      <c r="C725" s="6">
        <v>2157913</v>
      </c>
      <c r="D725" s="7">
        <v>1259029</v>
      </c>
      <c r="E725" s="9"/>
      <c r="F725" s="7">
        <v>898884</v>
      </c>
      <c r="G725" s="16">
        <f t="shared" si="22"/>
        <v>2157913</v>
      </c>
      <c r="H725" s="17">
        <v>8.829202972245459E-3</v>
      </c>
    </row>
    <row r="726" spans="1:8" ht="15.75" x14ac:dyDescent="0.25">
      <c r="A726" s="15">
        <f t="shared" si="23"/>
        <v>719</v>
      </c>
      <c r="B726" s="11" t="s">
        <v>702</v>
      </c>
      <c r="C726" s="6">
        <v>193868</v>
      </c>
      <c r="D726" s="7">
        <v>132398</v>
      </c>
      <c r="E726" s="9"/>
      <c r="F726" s="22">
        <v>61470</v>
      </c>
      <c r="G726" s="16">
        <f t="shared" si="22"/>
        <v>193868</v>
      </c>
      <c r="H726" s="17">
        <v>9.2846853815071323E-4</v>
      </c>
    </row>
    <row r="727" spans="1:8" ht="15.75" x14ac:dyDescent="0.25">
      <c r="A727" s="15">
        <f t="shared" si="23"/>
        <v>720</v>
      </c>
      <c r="B727" s="11" t="s">
        <v>703</v>
      </c>
      <c r="C727" s="6">
        <v>483800</v>
      </c>
      <c r="D727" s="7">
        <v>231133</v>
      </c>
      <c r="E727" s="9"/>
      <c r="F727" s="7">
        <v>252667</v>
      </c>
      <c r="G727" s="16">
        <f t="shared" si="22"/>
        <v>483800</v>
      </c>
      <c r="H727" s="17">
        <v>1.6208682807020407E-3</v>
      </c>
    </row>
    <row r="728" spans="1:8" ht="15.75" x14ac:dyDescent="0.25">
      <c r="A728" s="15">
        <f t="shared" si="23"/>
        <v>721</v>
      </c>
      <c r="B728" s="11" t="s">
        <v>704</v>
      </c>
      <c r="C728" s="21">
        <v>46000</v>
      </c>
      <c r="D728" s="22">
        <v>46000</v>
      </c>
      <c r="E728" s="9"/>
      <c r="F728" s="7">
        <v>0</v>
      </c>
      <c r="G728" s="16">
        <f t="shared" si="22"/>
        <v>46000</v>
      </c>
      <c r="H728" s="17">
        <v>3.2258457646590442E-4</v>
      </c>
    </row>
    <row r="729" spans="1:8" ht="15.75" x14ac:dyDescent="0.25">
      <c r="A729" s="15">
        <f t="shared" si="23"/>
        <v>722</v>
      </c>
      <c r="B729" s="11" t="s">
        <v>686</v>
      </c>
      <c r="C729" s="6">
        <v>225200</v>
      </c>
      <c r="D729" s="7">
        <v>149333</v>
      </c>
      <c r="E729" s="9"/>
      <c r="F729" s="22">
        <v>75867</v>
      </c>
      <c r="G729" s="16">
        <f t="shared" si="22"/>
        <v>225200</v>
      </c>
      <c r="H729" s="17">
        <v>1.0472287512474543E-3</v>
      </c>
    </row>
    <row r="730" spans="1:8" ht="15.75" x14ac:dyDescent="0.25">
      <c r="A730" s="15">
        <f t="shared" si="23"/>
        <v>723</v>
      </c>
      <c r="B730" s="11" t="s">
        <v>705</v>
      </c>
      <c r="C730" s="6">
        <v>684388</v>
      </c>
      <c r="D730" s="7">
        <v>498373</v>
      </c>
      <c r="E730" s="9"/>
      <c r="F730" s="7">
        <v>186015</v>
      </c>
      <c r="G730" s="16">
        <f t="shared" si="22"/>
        <v>684388</v>
      </c>
      <c r="H730" s="17">
        <v>3.4949444158052646E-3</v>
      </c>
    </row>
    <row r="731" spans="1:8" ht="15.75" x14ac:dyDescent="0.25">
      <c r="A731" s="15">
        <f t="shared" si="23"/>
        <v>724</v>
      </c>
      <c r="B731" s="11" t="s">
        <v>706</v>
      </c>
      <c r="C731" s="6">
        <v>478601</v>
      </c>
      <c r="D731" s="7">
        <v>330648</v>
      </c>
      <c r="E731" s="9"/>
      <c r="F731" s="7">
        <v>147953</v>
      </c>
      <c r="G731" s="16">
        <f t="shared" si="22"/>
        <v>478601</v>
      </c>
      <c r="H731" s="17">
        <v>2.3187379356369208E-3</v>
      </c>
    </row>
    <row r="732" spans="1:8" ht="15.75" x14ac:dyDescent="0.25">
      <c r="A732" s="15">
        <f t="shared" si="23"/>
        <v>725</v>
      </c>
      <c r="B732" s="11" t="s">
        <v>707</v>
      </c>
      <c r="C732" s="6">
        <v>472859</v>
      </c>
      <c r="D732" s="7">
        <v>370220</v>
      </c>
      <c r="E732" s="9"/>
      <c r="F732" s="7">
        <v>102639</v>
      </c>
      <c r="G732" s="16">
        <f t="shared" si="22"/>
        <v>472859</v>
      </c>
      <c r="H732" s="17">
        <v>2.5962448238958072E-3</v>
      </c>
    </row>
    <row r="733" spans="1:8" ht="15.75" x14ac:dyDescent="0.25">
      <c r="A733" s="15">
        <f t="shared" si="23"/>
        <v>726</v>
      </c>
      <c r="B733" s="11" t="s">
        <v>708</v>
      </c>
      <c r="C733" s="6">
        <v>965624</v>
      </c>
      <c r="D733" s="7">
        <v>720873</v>
      </c>
      <c r="E733" s="9"/>
      <c r="F733" s="7">
        <v>244751</v>
      </c>
      <c r="G733" s="16">
        <f t="shared" si="22"/>
        <v>965624</v>
      </c>
      <c r="H733" s="17">
        <v>5.0552719867544759E-3</v>
      </c>
    </row>
    <row r="734" spans="1:8" ht="15.75" x14ac:dyDescent="0.25">
      <c r="A734" s="15">
        <f t="shared" si="23"/>
        <v>727</v>
      </c>
      <c r="B734" s="11" t="s">
        <v>709</v>
      </c>
      <c r="C734" s="6">
        <v>246800</v>
      </c>
      <c r="D734" s="7">
        <v>152000</v>
      </c>
      <c r="E734" s="9"/>
      <c r="F734" s="22">
        <v>94800</v>
      </c>
      <c r="G734" s="16">
        <f t="shared" si="22"/>
        <v>246800</v>
      </c>
      <c r="H734" s="17">
        <v>1.0659316439742929E-3</v>
      </c>
    </row>
    <row r="735" spans="1:8" ht="15.75" x14ac:dyDescent="0.25">
      <c r="A735" s="15">
        <f t="shared" si="23"/>
        <v>728</v>
      </c>
      <c r="B735" s="11" t="s">
        <v>710</v>
      </c>
      <c r="C735" s="6">
        <v>105000</v>
      </c>
      <c r="D735" s="7">
        <v>105000</v>
      </c>
      <c r="E735" s="9"/>
      <c r="F735" s="7">
        <v>0</v>
      </c>
      <c r="G735" s="16">
        <f t="shared" si="22"/>
        <v>105000</v>
      </c>
      <c r="H735" s="17">
        <v>7.3633435932434692E-4</v>
      </c>
    </row>
    <row r="736" spans="1:8" ht="15.75" x14ac:dyDescent="0.25">
      <c r="A736" s="15">
        <f t="shared" si="23"/>
        <v>729</v>
      </c>
      <c r="B736" s="11" t="s">
        <v>711</v>
      </c>
      <c r="C736" s="6">
        <v>118800</v>
      </c>
      <c r="D736" s="22">
        <v>82400</v>
      </c>
      <c r="E736" s="9"/>
      <c r="F736" s="22">
        <v>36400</v>
      </c>
      <c r="G736" s="16">
        <f t="shared" si="22"/>
        <v>118800</v>
      </c>
      <c r="H736" s="17">
        <v>5.7784715436501137E-4</v>
      </c>
    </row>
    <row r="737" spans="1:8" ht="15.75" x14ac:dyDescent="0.25">
      <c r="A737" s="15">
        <f t="shared" si="23"/>
        <v>730</v>
      </c>
      <c r="B737" s="11" t="s">
        <v>712</v>
      </c>
      <c r="C737" s="6">
        <v>669163</v>
      </c>
      <c r="D737" s="7">
        <v>300500</v>
      </c>
      <c r="E737" s="9"/>
      <c r="F737" s="7">
        <v>368663</v>
      </c>
      <c r="G737" s="16">
        <f t="shared" si="22"/>
        <v>669163</v>
      </c>
      <c r="H737" s="17">
        <v>2.1073188093044407E-3</v>
      </c>
    </row>
    <row r="738" spans="1:8" ht="15.75" x14ac:dyDescent="0.25">
      <c r="A738" s="15">
        <f t="shared" si="23"/>
        <v>731</v>
      </c>
      <c r="B738" s="11" t="s">
        <v>713</v>
      </c>
      <c r="C738" s="6">
        <v>263175</v>
      </c>
      <c r="D738" s="22">
        <v>90700</v>
      </c>
      <c r="E738" s="9"/>
      <c r="F738" s="7">
        <v>172475</v>
      </c>
      <c r="G738" s="16">
        <f t="shared" si="22"/>
        <v>263175</v>
      </c>
      <c r="H738" s="17">
        <v>6.3605263229255503E-4</v>
      </c>
    </row>
    <row r="739" spans="1:8" ht="15.75" x14ac:dyDescent="0.25">
      <c r="A739" s="15">
        <f t="shared" si="23"/>
        <v>732</v>
      </c>
      <c r="B739" s="11" t="s">
        <v>714</v>
      </c>
      <c r="C739" s="6">
        <v>600950</v>
      </c>
      <c r="D739" s="7">
        <v>356533</v>
      </c>
      <c r="E739" s="9"/>
      <c r="F739" s="7">
        <v>244417</v>
      </c>
      <c r="G739" s="16">
        <f t="shared" si="22"/>
        <v>600950</v>
      </c>
      <c r="H739" s="17">
        <v>2.5002618869808322E-3</v>
      </c>
    </row>
    <row r="740" spans="1:8" ht="15.75" x14ac:dyDescent="0.25">
      <c r="A740" s="15">
        <f t="shared" si="23"/>
        <v>733</v>
      </c>
      <c r="B740" s="11" t="s">
        <v>715</v>
      </c>
      <c r="C740" s="6">
        <v>1372730</v>
      </c>
      <c r="D740" s="7">
        <v>1159333</v>
      </c>
      <c r="E740" s="9"/>
      <c r="F740" s="7">
        <v>213397</v>
      </c>
      <c r="G740" s="16">
        <f t="shared" si="22"/>
        <v>1372730</v>
      </c>
      <c r="H740" s="17">
        <v>8.1300640171292678E-3</v>
      </c>
    </row>
    <row r="741" spans="1:8" ht="15.75" x14ac:dyDescent="0.25">
      <c r="A741" s="15">
        <f t="shared" si="23"/>
        <v>734</v>
      </c>
      <c r="B741" s="11" t="s">
        <v>716</v>
      </c>
      <c r="C741" s="6">
        <v>582975</v>
      </c>
      <c r="D741" s="7">
        <v>429150</v>
      </c>
      <c r="E741" s="9"/>
      <c r="F741" s="7">
        <v>153825</v>
      </c>
      <c r="G741" s="16">
        <f t="shared" si="22"/>
        <v>582975</v>
      </c>
      <c r="H741" s="17">
        <v>3.0095037171813666E-3</v>
      </c>
    </row>
    <row r="742" spans="1:8" ht="15.75" x14ac:dyDescent="0.25">
      <c r="A742" s="15">
        <f t="shared" si="23"/>
        <v>735</v>
      </c>
      <c r="B742" s="11" t="s">
        <v>717</v>
      </c>
      <c r="C742" s="6">
        <v>2489976</v>
      </c>
      <c r="D742" s="7">
        <v>2489976</v>
      </c>
      <c r="E742" s="9"/>
      <c r="F742" s="7"/>
      <c r="G742" s="16">
        <f t="shared" si="22"/>
        <v>2489976</v>
      </c>
      <c r="H742" s="17">
        <v>1.7461475073266668E-2</v>
      </c>
    </row>
    <row r="743" spans="1:8" ht="15.75" x14ac:dyDescent="0.25">
      <c r="A743" s="15">
        <f t="shared" si="23"/>
        <v>736</v>
      </c>
      <c r="B743" s="11" t="s">
        <v>718</v>
      </c>
      <c r="C743" s="6">
        <v>374764</v>
      </c>
      <c r="D743" s="7">
        <v>208768</v>
      </c>
      <c r="E743" s="9"/>
      <c r="F743" s="7">
        <v>165996</v>
      </c>
      <c r="G743" s="16">
        <f t="shared" si="22"/>
        <v>374764</v>
      </c>
      <c r="H743" s="17">
        <v>1.4640290621659548E-3</v>
      </c>
    </row>
    <row r="744" spans="1:8" ht="15.75" x14ac:dyDescent="0.25">
      <c r="A744" s="15">
        <f t="shared" si="23"/>
        <v>737</v>
      </c>
      <c r="B744" s="11" t="s">
        <v>719</v>
      </c>
      <c r="C744" s="6">
        <v>1174850</v>
      </c>
      <c r="D744" s="7">
        <v>660444</v>
      </c>
      <c r="E744" s="9"/>
      <c r="F744" s="7">
        <v>514406</v>
      </c>
      <c r="G744" s="16">
        <f t="shared" si="22"/>
        <v>1174850</v>
      </c>
      <c r="H744" s="17">
        <v>4.6315010439010387E-3</v>
      </c>
    </row>
    <row r="745" spans="1:8" ht="15.75" x14ac:dyDescent="0.25">
      <c r="A745" s="15">
        <f t="shared" si="23"/>
        <v>738</v>
      </c>
      <c r="B745" s="11" t="s">
        <v>720</v>
      </c>
      <c r="C745" s="6">
        <v>172268</v>
      </c>
      <c r="D745" s="22">
        <v>83103</v>
      </c>
      <c r="E745" s="9"/>
      <c r="F745" s="22">
        <v>89165</v>
      </c>
      <c r="G745" s="16">
        <f t="shared" si="22"/>
        <v>172268</v>
      </c>
      <c r="H745" s="17">
        <v>5.8277708821839237E-4</v>
      </c>
    </row>
    <row r="746" spans="1:8" ht="15.75" x14ac:dyDescent="0.25">
      <c r="A746" s="15">
        <f t="shared" si="23"/>
        <v>739</v>
      </c>
      <c r="B746" s="11" t="s">
        <v>721</v>
      </c>
      <c r="C746" s="6">
        <v>468292</v>
      </c>
      <c r="D746" s="7">
        <v>308840</v>
      </c>
      <c r="E746" s="9"/>
      <c r="F746" s="7">
        <v>159452</v>
      </c>
      <c r="G746" s="16">
        <f t="shared" si="22"/>
        <v>468292</v>
      </c>
      <c r="H746" s="17">
        <v>2.1658047955593457E-3</v>
      </c>
    </row>
    <row r="747" spans="1:8" ht="15.75" x14ac:dyDescent="0.25">
      <c r="A747" s="15">
        <f t="shared" si="23"/>
        <v>740</v>
      </c>
      <c r="B747" s="11" t="s">
        <v>722</v>
      </c>
      <c r="C747" s="6">
        <v>13942982</v>
      </c>
      <c r="D747" s="7">
        <v>9695001</v>
      </c>
      <c r="E747" s="9"/>
      <c r="F747" s="22">
        <v>4247981</v>
      </c>
      <c r="G747" s="16">
        <f t="shared" si="22"/>
        <v>13942982</v>
      </c>
      <c r="H747" s="17">
        <v>6.7988212856989541E-2</v>
      </c>
    </row>
    <row r="748" spans="1:8" ht="15.75" x14ac:dyDescent="0.25">
      <c r="A748" s="15">
        <f t="shared" si="23"/>
        <v>741</v>
      </c>
      <c r="B748" s="11" t="s">
        <v>723</v>
      </c>
      <c r="C748" s="6">
        <v>279304</v>
      </c>
      <c r="D748" s="7">
        <v>157560</v>
      </c>
      <c r="E748" s="9"/>
      <c r="F748" s="7">
        <v>121744</v>
      </c>
      <c r="G748" s="16">
        <f t="shared" si="22"/>
        <v>279304</v>
      </c>
      <c r="H748" s="17">
        <v>1.1049223014775629E-3</v>
      </c>
    </row>
    <row r="749" spans="1:8" ht="15.75" x14ac:dyDescent="0.25">
      <c r="A749" s="15">
        <f t="shared" si="23"/>
        <v>742</v>
      </c>
      <c r="B749" s="11" t="s">
        <v>724</v>
      </c>
      <c r="C749" s="6">
        <v>164314</v>
      </c>
      <c r="D749" s="22">
        <v>82719</v>
      </c>
      <c r="E749" s="9"/>
      <c r="F749" s="22">
        <v>81595</v>
      </c>
      <c r="G749" s="16">
        <f t="shared" si="22"/>
        <v>164314</v>
      </c>
      <c r="H749" s="17">
        <v>5.8008420827572048E-4</v>
      </c>
    </row>
    <row r="750" spans="1:8" ht="15.75" x14ac:dyDescent="0.25">
      <c r="A750" s="15">
        <f t="shared" si="23"/>
        <v>743</v>
      </c>
      <c r="B750" s="11" t="s">
        <v>725</v>
      </c>
      <c r="C750" s="6">
        <v>600672</v>
      </c>
      <c r="D750" s="22">
        <v>146852</v>
      </c>
      <c r="E750" s="9"/>
      <c r="F750" s="22">
        <v>453820</v>
      </c>
      <c r="G750" s="16">
        <f t="shared" si="22"/>
        <v>600672</v>
      </c>
      <c r="H750" s="17">
        <v>1.0298302222428476E-3</v>
      </c>
    </row>
    <row r="751" spans="1:8" ht="15.75" x14ac:dyDescent="0.25">
      <c r="A751" s="15">
        <f t="shared" si="23"/>
        <v>744</v>
      </c>
      <c r="B751" s="11" t="s">
        <v>726</v>
      </c>
      <c r="C751" s="6">
        <v>3044758</v>
      </c>
      <c r="D751" s="7">
        <v>1214270</v>
      </c>
      <c r="E751" s="9"/>
      <c r="F751" s="7">
        <v>1830488</v>
      </c>
      <c r="G751" s="16">
        <f t="shared" si="22"/>
        <v>3044758</v>
      </c>
      <c r="H751" s="17">
        <v>8.5153211666359509E-3</v>
      </c>
    </row>
    <row r="752" spans="1:8" ht="15.75" x14ac:dyDescent="0.25">
      <c r="A752" s="15">
        <f t="shared" si="23"/>
        <v>745</v>
      </c>
      <c r="B752" s="11" t="s">
        <v>727</v>
      </c>
      <c r="C752" s="6">
        <v>1571117</v>
      </c>
      <c r="D752" s="7">
        <v>866525</v>
      </c>
      <c r="E752" s="9"/>
      <c r="F752" s="7">
        <v>704592</v>
      </c>
      <c r="G752" s="16">
        <f t="shared" si="22"/>
        <v>1571117</v>
      </c>
      <c r="H752" s="17">
        <v>6.0766869591764739E-3</v>
      </c>
    </row>
    <row r="753" spans="1:8" ht="15.75" x14ac:dyDescent="0.25">
      <c r="A753" s="15">
        <f t="shared" si="23"/>
        <v>746</v>
      </c>
      <c r="B753" s="11" t="s">
        <v>728</v>
      </c>
      <c r="C753" s="6">
        <v>229192</v>
      </c>
      <c r="D753" s="7">
        <v>128239</v>
      </c>
      <c r="E753" s="9"/>
      <c r="F753" s="7">
        <v>100953</v>
      </c>
      <c r="G753" s="16">
        <f t="shared" si="22"/>
        <v>229192</v>
      </c>
      <c r="H753" s="17">
        <v>8.9930268481328512E-4</v>
      </c>
    </row>
    <row r="754" spans="1:8" ht="15.75" x14ac:dyDescent="0.25">
      <c r="A754" s="15">
        <f t="shared" si="23"/>
        <v>747</v>
      </c>
      <c r="B754" s="11" t="s">
        <v>729</v>
      </c>
      <c r="C754" s="6">
        <v>448888</v>
      </c>
      <c r="D754" s="7">
        <v>218577</v>
      </c>
      <c r="E754" s="9"/>
      <c r="F754" s="7">
        <v>230311</v>
      </c>
      <c r="G754" s="16">
        <f t="shared" si="22"/>
        <v>448888</v>
      </c>
      <c r="H754" s="17">
        <v>1.5328167167432169E-3</v>
      </c>
    </row>
    <row r="755" spans="1:8" ht="15.75" x14ac:dyDescent="0.25">
      <c r="A755" s="15">
        <f t="shared" si="23"/>
        <v>748</v>
      </c>
      <c r="B755" s="11" t="s">
        <v>173</v>
      </c>
      <c r="C755" s="6">
        <v>2220397</v>
      </c>
      <c r="D755" s="7">
        <v>1567572</v>
      </c>
      <c r="E755" s="6">
        <v>108072</v>
      </c>
      <c r="F755" s="7">
        <v>544753</v>
      </c>
      <c r="G755" s="16">
        <f t="shared" si="22"/>
        <v>2220397</v>
      </c>
      <c r="H755" s="17">
        <v>1.0992924993474144E-2</v>
      </c>
    </row>
    <row r="756" spans="1:8" ht="15.75" x14ac:dyDescent="0.25">
      <c r="A756" s="15">
        <f t="shared" si="23"/>
        <v>749</v>
      </c>
      <c r="B756" s="11" t="s">
        <v>730</v>
      </c>
      <c r="C756" s="6">
        <v>1392646</v>
      </c>
      <c r="D756" s="7">
        <v>951060</v>
      </c>
      <c r="E756" s="6">
        <v>144087</v>
      </c>
      <c r="F756" s="7">
        <v>297499</v>
      </c>
      <c r="G756" s="16">
        <f t="shared" si="22"/>
        <v>1392646</v>
      </c>
      <c r="H756" s="17">
        <v>6.6695062455144139E-3</v>
      </c>
    </row>
    <row r="757" spans="1:8" ht="15.75" x14ac:dyDescent="0.25">
      <c r="A757" s="15">
        <f t="shared" si="23"/>
        <v>750</v>
      </c>
      <c r="B757" s="11" t="s">
        <v>731</v>
      </c>
      <c r="C757" s="6">
        <v>3018937</v>
      </c>
      <c r="D757" s="7">
        <v>595990</v>
      </c>
      <c r="E757" s="9"/>
      <c r="F757" s="7">
        <v>2422947</v>
      </c>
      <c r="G757" s="16">
        <f t="shared" si="22"/>
        <v>3018937</v>
      </c>
      <c r="H757" s="17">
        <v>4.1795039506068339E-3</v>
      </c>
    </row>
    <row r="758" spans="1:8" ht="15.75" x14ac:dyDescent="0.25">
      <c r="A758" s="15">
        <f t="shared" si="23"/>
        <v>751</v>
      </c>
      <c r="B758" s="11" t="s">
        <v>732</v>
      </c>
      <c r="C758" s="6">
        <v>2773852</v>
      </c>
      <c r="D758" s="7">
        <v>779718.22750000004</v>
      </c>
      <c r="E758" s="9"/>
      <c r="F758" s="7">
        <v>1994133.7725</v>
      </c>
      <c r="G758" s="16">
        <f t="shared" si="22"/>
        <v>2773852</v>
      </c>
      <c r="H758" s="17">
        <v>5.4679363952355045E-3</v>
      </c>
    </row>
    <row r="759" spans="1:8" ht="15.75" x14ac:dyDescent="0.25">
      <c r="A759" s="15">
        <f t="shared" si="23"/>
        <v>752</v>
      </c>
      <c r="B759" s="11" t="s">
        <v>733</v>
      </c>
      <c r="C759" s="6">
        <v>564254</v>
      </c>
      <c r="D759" s="7">
        <v>228480</v>
      </c>
      <c r="E759" s="6">
        <v>200010</v>
      </c>
      <c r="F759" s="7">
        <v>135764</v>
      </c>
      <c r="G759" s="16">
        <f t="shared" si="22"/>
        <v>564254</v>
      </c>
      <c r="H759" s="17">
        <v>1.6022635658897791E-3</v>
      </c>
    </row>
    <row r="760" spans="1:8" ht="15.75" x14ac:dyDescent="0.25">
      <c r="A760" s="15">
        <f t="shared" si="23"/>
        <v>753</v>
      </c>
      <c r="B760" s="11" t="s">
        <v>734</v>
      </c>
      <c r="C760" s="6">
        <v>734519</v>
      </c>
      <c r="D760" s="7">
        <v>493652</v>
      </c>
      <c r="E760" s="9"/>
      <c r="F760" s="22">
        <v>240867</v>
      </c>
      <c r="G760" s="16">
        <f t="shared" si="22"/>
        <v>734519</v>
      </c>
      <c r="H760" s="17">
        <v>3.461837420468405E-3</v>
      </c>
    </row>
    <row r="761" spans="1:8" ht="15.75" x14ac:dyDescent="0.25">
      <c r="A761" s="15">
        <f t="shared" si="23"/>
        <v>754</v>
      </c>
      <c r="B761" s="11" t="s">
        <v>735</v>
      </c>
      <c r="C761" s="6">
        <v>162163</v>
      </c>
      <c r="D761" s="21">
        <v>20640</v>
      </c>
      <c r="E761" s="9"/>
      <c r="F761" s="6">
        <v>141523</v>
      </c>
      <c r="G761" s="16">
        <f t="shared" si="22"/>
        <v>162163</v>
      </c>
      <c r="H761" s="17">
        <v>1.4474229691861448E-4</v>
      </c>
    </row>
    <row r="762" spans="1:8" ht="15.75" x14ac:dyDescent="0.25">
      <c r="A762" s="15">
        <f t="shared" si="23"/>
        <v>755</v>
      </c>
      <c r="B762" s="11" t="s">
        <v>736</v>
      </c>
      <c r="C762" s="6">
        <v>1176949</v>
      </c>
      <c r="D762" s="6">
        <v>660773</v>
      </c>
      <c r="E762" s="9"/>
      <c r="F762" s="6">
        <v>516176</v>
      </c>
      <c r="G762" s="16">
        <f t="shared" si="22"/>
        <v>1176949</v>
      </c>
      <c r="H762" s="17">
        <v>4.6338082248935878E-3</v>
      </c>
    </row>
    <row r="763" spans="1:8" ht="15.75" x14ac:dyDescent="0.25">
      <c r="A763" s="15">
        <f t="shared" si="23"/>
        <v>756</v>
      </c>
      <c r="B763" s="11" t="s">
        <v>737</v>
      </c>
      <c r="C763" s="6">
        <v>575991</v>
      </c>
      <c r="D763" s="7">
        <v>243734</v>
      </c>
      <c r="E763" s="9"/>
      <c r="F763" s="7">
        <v>332257</v>
      </c>
      <c r="G763" s="16">
        <f t="shared" si="22"/>
        <v>575991</v>
      </c>
      <c r="H763" s="17">
        <v>1.7092354165291466E-3</v>
      </c>
    </row>
    <row r="764" spans="1:8" ht="15.75" x14ac:dyDescent="0.25">
      <c r="A764" s="15">
        <f t="shared" si="23"/>
        <v>757</v>
      </c>
      <c r="B764" s="11" t="s">
        <v>738</v>
      </c>
      <c r="C764" s="6">
        <v>2072660</v>
      </c>
      <c r="D764" s="7">
        <v>654081</v>
      </c>
      <c r="E764" s="9"/>
      <c r="F764" s="7">
        <v>1418579</v>
      </c>
      <c r="G764" s="16">
        <f t="shared" si="22"/>
        <v>2072660</v>
      </c>
      <c r="H764" s="17">
        <v>4.5868791817259827E-3</v>
      </c>
    </row>
    <row r="765" spans="1:8" ht="15.75" x14ac:dyDescent="0.25">
      <c r="A765" s="15">
        <f t="shared" si="23"/>
        <v>758</v>
      </c>
      <c r="B765" s="11" t="s">
        <v>739</v>
      </c>
      <c r="C765" s="6">
        <v>270218</v>
      </c>
      <c r="D765" s="7">
        <v>167940</v>
      </c>
      <c r="E765" s="9"/>
      <c r="F765" s="7">
        <v>102278</v>
      </c>
      <c r="G765" s="16">
        <f t="shared" si="22"/>
        <v>270218</v>
      </c>
      <c r="H765" s="17">
        <v>1.1777142124279126E-3</v>
      </c>
    </row>
    <row r="766" spans="1:8" ht="15.75" x14ac:dyDescent="0.25">
      <c r="A766" s="15">
        <f t="shared" si="23"/>
        <v>759</v>
      </c>
      <c r="B766" s="11" t="s">
        <v>740</v>
      </c>
      <c r="C766" s="6">
        <v>590709</v>
      </c>
      <c r="D766" s="7">
        <v>311737</v>
      </c>
      <c r="E766" s="9"/>
      <c r="F766" s="7">
        <v>278972</v>
      </c>
      <c r="G766" s="16">
        <f t="shared" si="22"/>
        <v>590709</v>
      </c>
      <c r="H766" s="17">
        <v>2.186120611168514E-3</v>
      </c>
    </row>
    <row r="767" spans="1:8" ht="15.75" x14ac:dyDescent="0.25">
      <c r="A767" s="15">
        <f t="shared" si="23"/>
        <v>760</v>
      </c>
      <c r="B767" s="11" t="s">
        <v>741</v>
      </c>
      <c r="C767" s="6">
        <v>299251</v>
      </c>
      <c r="D767" s="6">
        <v>155134</v>
      </c>
      <c r="E767" s="9"/>
      <c r="F767" s="6">
        <v>144117</v>
      </c>
      <c r="G767" s="16">
        <f t="shared" si="22"/>
        <v>299251</v>
      </c>
      <c r="H767" s="17">
        <v>1.0879094714230785E-3</v>
      </c>
    </row>
    <row r="768" spans="1:8" ht="15.75" x14ac:dyDescent="0.25">
      <c r="A768" s="15">
        <f t="shared" si="23"/>
        <v>761</v>
      </c>
      <c r="B768" s="11" t="s">
        <v>742</v>
      </c>
      <c r="C768" s="6">
        <v>2270233</v>
      </c>
      <c r="D768" s="7">
        <v>1804447</v>
      </c>
      <c r="E768" s="9"/>
      <c r="F768" s="7">
        <v>465786</v>
      </c>
      <c r="G768" s="16">
        <f t="shared" si="22"/>
        <v>2270233</v>
      </c>
      <c r="H768" s="17">
        <v>1.265406024456895E-2</v>
      </c>
    </row>
    <row r="769" spans="1:8" ht="15.75" x14ac:dyDescent="0.25">
      <c r="A769" s="15">
        <f t="shared" si="23"/>
        <v>762</v>
      </c>
      <c r="B769" s="11" t="s">
        <v>743</v>
      </c>
      <c r="C769" s="6">
        <v>1727861</v>
      </c>
      <c r="D769" s="7">
        <v>1099304</v>
      </c>
      <c r="E769" s="9"/>
      <c r="F769" s="7">
        <v>628557</v>
      </c>
      <c r="G769" s="16">
        <f t="shared" si="22"/>
        <v>1727861</v>
      </c>
      <c r="H769" s="17">
        <v>7.7090981575494467E-3</v>
      </c>
    </row>
    <row r="770" spans="1:8" ht="15.75" x14ac:dyDescent="0.25">
      <c r="A770" s="15">
        <f t="shared" si="23"/>
        <v>763</v>
      </c>
      <c r="B770" s="11" t="s">
        <v>744</v>
      </c>
      <c r="C770" s="6">
        <v>1257088</v>
      </c>
      <c r="D770" s="7">
        <v>903048</v>
      </c>
      <c r="E770" s="9"/>
      <c r="F770" s="7">
        <v>354040</v>
      </c>
      <c r="G770" s="16">
        <f t="shared" si="22"/>
        <v>1257088</v>
      </c>
      <c r="H770" s="17">
        <v>6.3328121001822186E-3</v>
      </c>
    </row>
    <row r="771" spans="1:8" ht="15.75" x14ac:dyDescent="0.25">
      <c r="A771" s="15">
        <f t="shared" si="23"/>
        <v>764</v>
      </c>
      <c r="B771" s="11" t="s">
        <v>745</v>
      </c>
      <c r="C771" s="6">
        <v>695338</v>
      </c>
      <c r="D771" s="7">
        <v>570142</v>
      </c>
      <c r="E771" s="9"/>
      <c r="F771" s="7">
        <v>125196</v>
      </c>
      <c r="G771" s="16">
        <f t="shared" si="22"/>
        <v>695338</v>
      </c>
      <c r="H771" s="17">
        <v>3.9982394694657317E-3</v>
      </c>
    </row>
    <row r="772" spans="1:8" ht="15.75" x14ac:dyDescent="0.25">
      <c r="A772" s="15">
        <f t="shared" si="23"/>
        <v>765</v>
      </c>
      <c r="B772" s="11" t="s">
        <v>746</v>
      </c>
      <c r="C772" s="6">
        <v>289634</v>
      </c>
      <c r="D772" s="6">
        <v>116453</v>
      </c>
      <c r="E772" s="9"/>
      <c r="F772" s="6">
        <v>173181</v>
      </c>
      <c r="G772" s="16">
        <f t="shared" si="22"/>
        <v>289634</v>
      </c>
      <c r="H772" s="17">
        <v>8.1665090615617314E-4</v>
      </c>
    </row>
    <row r="773" spans="1:8" ht="15.75" x14ac:dyDescent="0.25">
      <c r="A773" s="15">
        <f t="shared" si="23"/>
        <v>766</v>
      </c>
      <c r="B773" s="11" t="s">
        <v>747</v>
      </c>
      <c r="C773" s="6">
        <v>1242486</v>
      </c>
      <c r="D773" s="6">
        <v>320799</v>
      </c>
      <c r="E773" s="9"/>
      <c r="F773" s="6">
        <v>921687</v>
      </c>
      <c r="G773" s="16">
        <f t="shared" si="22"/>
        <v>1242486</v>
      </c>
      <c r="H773" s="17">
        <v>2.2496697727322967E-3</v>
      </c>
    </row>
    <row r="774" spans="1:8" ht="15.75" x14ac:dyDescent="0.25">
      <c r="A774" s="15">
        <f t="shared" si="23"/>
        <v>767</v>
      </c>
      <c r="B774" s="11" t="s">
        <v>748</v>
      </c>
      <c r="C774" s="6">
        <v>269651</v>
      </c>
      <c r="D774" s="6">
        <v>172368</v>
      </c>
      <c r="E774" s="9"/>
      <c r="F774" s="21">
        <v>97283</v>
      </c>
      <c r="G774" s="16">
        <f t="shared" si="22"/>
        <v>269651</v>
      </c>
      <c r="H774" s="17">
        <v>1.208766484266848E-3</v>
      </c>
    </row>
    <row r="775" spans="1:8" ht="15.75" x14ac:dyDescent="0.25">
      <c r="A775" s="15">
        <f t="shared" si="23"/>
        <v>768</v>
      </c>
      <c r="B775" s="11" t="s">
        <v>749</v>
      </c>
      <c r="C775" s="6">
        <v>134968</v>
      </c>
      <c r="D775" s="21">
        <v>17302</v>
      </c>
      <c r="E775" s="9"/>
      <c r="F775" s="6">
        <v>117666</v>
      </c>
      <c r="G775" s="16">
        <f t="shared" si="22"/>
        <v>134968</v>
      </c>
      <c r="H775" s="17">
        <v>1.213338770002843E-4</v>
      </c>
    </row>
    <row r="776" spans="1:8" ht="15.75" x14ac:dyDescent="0.25">
      <c r="A776" s="15">
        <f t="shared" si="23"/>
        <v>769</v>
      </c>
      <c r="B776" s="11" t="s">
        <v>750</v>
      </c>
      <c r="C776" s="6">
        <v>5951955</v>
      </c>
      <c r="D776" s="7">
        <v>2683497</v>
      </c>
      <c r="E776" s="9"/>
      <c r="F776" s="7">
        <v>3268458</v>
      </c>
      <c r="G776" s="16">
        <f t="shared" si="22"/>
        <v>5951955</v>
      </c>
      <c r="H776" s="17">
        <v>1.8818581373750545E-2</v>
      </c>
    </row>
    <row r="777" spans="1:8" ht="15.75" x14ac:dyDescent="0.25">
      <c r="A777" s="15">
        <f t="shared" si="23"/>
        <v>770</v>
      </c>
      <c r="B777" s="11" t="s">
        <v>751</v>
      </c>
      <c r="C777" s="6">
        <v>149863</v>
      </c>
      <c r="D777" s="7">
        <v>113661</v>
      </c>
      <c r="E777" s="9"/>
      <c r="F777" s="22">
        <v>36202</v>
      </c>
      <c r="G777" s="16">
        <f t="shared" ref="G777:G840" si="24">SUM(D777:F777)</f>
        <v>149863</v>
      </c>
      <c r="H777" s="17">
        <v>7.9707142490632952E-4</v>
      </c>
    </row>
    <row r="778" spans="1:8" ht="15.75" x14ac:dyDescent="0.25">
      <c r="A778" s="15">
        <f t="shared" ref="A778:A841" si="25">+A777+1</f>
        <v>771</v>
      </c>
      <c r="B778" s="11" t="s">
        <v>752</v>
      </c>
      <c r="C778" s="6">
        <v>712560</v>
      </c>
      <c r="D778" s="7">
        <v>306338</v>
      </c>
      <c r="E778" s="9"/>
      <c r="F778" s="7">
        <v>406222</v>
      </c>
      <c r="G778" s="16">
        <f t="shared" si="24"/>
        <v>712560</v>
      </c>
      <c r="H778" s="17">
        <v>2.1482589996828744E-3</v>
      </c>
    </row>
    <row r="779" spans="1:8" ht="15.75" x14ac:dyDescent="0.25">
      <c r="A779" s="15">
        <f t="shared" si="25"/>
        <v>772</v>
      </c>
      <c r="B779" s="11" t="s">
        <v>753</v>
      </c>
      <c r="C779" s="6">
        <v>2988295</v>
      </c>
      <c r="D779" s="7">
        <v>2158503</v>
      </c>
      <c r="E779" s="9"/>
      <c r="F779" s="7">
        <v>829792</v>
      </c>
      <c r="G779" s="16">
        <f t="shared" si="24"/>
        <v>2988295</v>
      </c>
      <c r="H779" s="17">
        <v>1.5136951653377913E-2</v>
      </c>
    </row>
    <row r="780" spans="1:8" ht="15.75" x14ac:dyDescent="0.25">
      <c r="A780" s="15">
        <f t="shared" si="25"/>
        <v>773</v>
      </c>
      <c r="B780" s="11" t="s">
        <v>754</v>
      </c>
      <c r="C780" s="6">
        <v>215267</v>
      </c>
      <c r="D780" s="7">
        <v>107155</v>
      </c>
      <c r="E780" s="9"/>
      <c r="F780" s="7">
        <v>108112</v>
      </c>
      <c r="G780" s="16">
        <f t="shared" si="24"/>
        <v>215267</v>
      </c>
      <c r="H780" s="17">
        <v>7.5144674546095611E-4</v>
      </c>
    </row>
    <row r="781" spans="1:8" ht="15.75" x14ac:dyDescent="0.25">
      <c r="A781" s="15">
        <f t="shared" si="25"/>
        <v>774</v>
      </c>
      <c r="B781" s="11" t="s">
        <v>755</v>
      </c>
      <c r="C781" s="6">
        <v>2113626</v>
      </c>
      <c r="D781" s="7">
        <v>1263799</v>
      </c>
      <c r="E781" s="9"/>
      <c r="F781" s="7">
        <v>849827</v>
      </c>
      <c r="G781" s="16">
        <f t="shared" si="24"/>
        <v>2113626</v>
      </c>
      <c r="H781" s="17">
        <v>8.8626535902833377E-3</v>
      </c>
    </row>
    <row r="782" spans="1:8" ht="15.75" x14ac:dyDescent="0.25">
      <c r="A782" s="15">
        <f t="shared" si="25"/>
        <v>775</v>
      </c>
      <c r="B782" s="11" t="s">
        <v>756</v>
      </c>
      <c r="C782" s="6">
        <v>514533</v>
      </c>
      <c r="D782" s="7">
        <v>289655</v>
      </c>
      <c r="E782" s="9"/>
      <c r="F782" s="7">
        <v>224878</v>
      </c>
      <c r="G782" s="16">
        <f t="shared" si="24"/>
        <v>514533</v>
      </c>
      <c r="H782" s="17">
        <v>2.0312659890485119E-3</v>
      </c>
    </row>
    <row r="783" spans="1:8" ht="15.75" x14ac:dyDescent="0.25">
      <c r="A783" s="15">
        <f t="shared" si="25"/>
        <v>776</v>
      </c>
      <c r="B783" s="11" t="s">
        <v>757</v>
      </c>
      <c r="C783" s="6">
        <v>580475</v>
      </c>
      <c r="D783" s="7">
        <v>110419</v>
      </c>
      <c r="E783" s="9"/>
      <c r="F783" s="7">
        <v>470056</v>
      </c>
      <c r="G783" s="16">
        <f t="shared" si="24"/>
        <v>580475</v>
      </c>
      <c r="H783" s="17">
        <v>7.7433622497366733E-4</v>
      </c>
    </row>
    <row r="784" spans="1:8" ht="15.75" x14ac:dyDescent="0.25">
      <c r="A784" s="15">
        <f t="shared" si="25"/>
        <v>777</v>
      </c>
      <c r="B784" s="11" t="s">
        <v>758</v>
      </c>
      <c r="C784" s="6">
        <v>1830866</v>
      </c>
      <c r="D784" s="7">
        <v>1045171</v>
      </c>
      <c r="E784" s="9"/>
      <c r="F784" s="7">
        <v>785695</v>
      </c>
      <c r="G784" s="16">
        <f t="shared" si="24"/>
        <v>1830866</v>
      </c>
      <c r="H784" s="17">
        <v>7.3294792254227342E-3</v>
      </c>
    </row>
    <row r="785" spans="1:8" ht="15.75" x14ac:dyDescent="0.25">
      <c r="A785" s="15">
        <f t="shared" si="25"/>
        <v>778</v>
      </c>
      <c r="B785" s="11" t="s">
        <v>759</v>
      </c>
      <c r="C785" s="6">
        <v>1573782</v>
      </c>
      <c r="D785" s="7">
        <v>1265394</v>
      </c>
      <c r="E785" s="9"/>
      <c r="F785" s="7">
        <v>308388</v>
      </c>
      <c r="G785" s="16">
        <f t="shared" si="24"/>
        <v>1573782</v>
      </c>
      <c r="H785" s="17">
        <v>8.8738388598368825E-3</v>
      </c>
    </row>
    <row r="786" spans="1:8" ht="15.75" x14ac:dyDescent="0.25">
      <c r="A786" s="15">
        <f t="shared" si="25"/>
        <v>779</v>
      </c>
      <c r="B786" s="11" t="s">
        <v>760</v>
      </c>
      <c r="C786" s="6">
        <v>180105</v>
      </c>
      <c r="D786" s="7">
        <v>101055</v>
      </c>
      <c r="E786" s="9"/>
      <c r="F786" s="22">
        <v>79050</v>
      </c>
      <c r="G786" s="16">
        <f t="shared" si="24"/>
        <v>180105</v>
      </c>
      <c r="H786" s="17">
        <v>7.0866922553830362E-4</v>
      </c>
    </row>
    <row r="787" spans="1:8" ht="15.75" x14ac:dyDescent="0.25">
      <c r="A787" s="15">
        <f t="shared" si="25"/>
        <v>780</v>
      </c>
      <c r="B787" s="11" t="s">
        <v>761</v>
      </c>
      <c r="C787" s="6">
        <v>799356</v>
      </c>
      <c r="D787" s="7">
        <v>588600</v>
      </c>
      <c r="E787" s="9"/>
      <c r="F787" s="7">
        <v>210756</v>
      </c>
      <c r="G787" s="16">
        <f t="shared" si="24"/>
        <v>799356</v>
      </c>
      <c r="H787" s="17">
        <v>4.1276800371267677E-3</v>
      </c>
    </row>
    <row r="788" spans="1:8" ht="15.75" x14ac:dyDescent="0.25">
      <c r="A788" s="15">
        <f t="shared" si="25"/>
        <v>781</v>
      </c>
      <c r="B788" s="11" t="s">
        <v>762</v>
      </c>
      <c r="C788" s="6">
        <v>491050</v>
      </c>
      <c r="D788" s="7">
        <v>350975</v>
      </c>
      <c r="E788" s="9"/>
      <c r="F788" s="7">
        <v>140075</v>
      </c>
      <c r="G788" s="16">
        <f t="shared" si="24"/>
        <v>491050</v>
      </c>
      <c r="H788" s="17">
        <v>2.4612852548939303E-3</v>
      </c>
    </row>
    <row r="789" spans="1:8" ht="15.75" x14ac:dyDescent="0.25">
      <c r="A789" s="15">
        <f t="shared" si="25"/>
        <v>782</v>
      </c>
      <c r="B789" s="11" t="s">
        <v>763</v>
      </c>
      <c r="C789" s="6">
        <v>380088</v>
      </c>
      <c r="D789" s="7">
        <v>103614</v>
      </c>
      <c r="E789" s="9"/>
      <c r="F789" s="7">
        <v>276474</v>
      </c>
      <c r="G789" s="16">
        <f t="shared" si="24"/>
        <v>380088</v>
      </c>
      <c r="H789" s="17">
        <v>7.2661474578126562E-4</v>
      </c>
    </row>
    <row r="790" spans="1:8" ht="15.75" x14ac:dyDescent="0.25">
      <c r="A790" s="15">
        <f t="shared" si="25"/>
        <v>783</v>
      </c>
      <c r="B790" s="11" t="s">
        <v>764</v>
      </c>
      <c r="C790" s="6">
        <v>1029759</v>
      </c>
      <c r="D790" s="7">
        <v>340154</v>
      </c>
      <c r="E790" s="9"/>
      <c r="F790" s="7">
        <v>689605</v>
      </c>
      <c r="G790" s="16">
        <f t="shared" si="24"/>
        <v>1029759</v>
      </c>
      <c r="H790" s="17">
        <v>2.3854007396344181E-3</v>
      </c>
    </row>
    <row r="791" spans="1:8" ht="15.75" x14ac:dyDescent="0.25">
      <c r="A791" s="15">
        <f t="shared" si="25"/>
        <v>784</v>
      </c>
      <c r="B791" s="11" t="s">
        <v>765</v>
      </c>
      <c r="C791" s="6">
        <v>530000</v>
      </c>
      <c r="D791" s="7">
        <v>525000</v>
      </c>
      <c r="E791" s="9"/>
      <c r="F791" s="22">
        <v>5000</v>
      </c>
      <c r="G791" s="16">
        <f t="shared" si="24"/>
        <v>530000</v>
      </c>
      <c r="H791" s="17">
        <v>3.6816717966217348E-3</v>
      </c>
    </row>
    <row r="792" spans="1:8" ht="15.75" x14ac:dyDescent="0.25">
      <c r="A792" s="15">
        <f t="shared" si="25"/>
        <v>785</v>
      </c>
      <c r="B792" s="11" t="s">
        <v>766</v>
      </c>
      <c r="C792" s="6">
        <v>2176260</v>
      </c>
      <c r="D792" s="7">
        <v>1141136</v>
      </c>
      <c r="E792" s="9"/>
      <c r="F792" s="7">
        <v>1035124</v>
      </c>
      <c r="G792" s="16">
        <f t="shared" si="24"/>
        <v>2176260</v>
      </c>
      <c r="H792" s="17">
        <v>8.0024537663042662E-3</v>
      </c>
    </row>
    <row r="793" spans="1:8" ht="15.75" x14ac:dyDescent="0.25">
      <c r="A793" s="15">
        <f t="shared" si="25"/>
        <v>786</v>
      </c>
      <c r="B793" s="11" t="s">
        <v>767</v>
      </c>
      <c r="C793" s="6">
        <v>619673</v>
      </c>
      <c r="D793" s="7">
        <v>499442</v>
      </c>
      <c r="E793" s="9"/>
      <c r="F793" s="7">
        <v>120231</v>
      </c>
      <c r="G793" s="16">
        <f t="shared" si="24"/>
        <v>619673</v>
      </c>
      <c r="H793" s="17">
        <v>3.5024410008540046E-3</v>
      </c>
    </row>
    <row r="794" spans="1:8" ht="15.75" x14ac:dyDescent="0.25">
      <c r="A794" s="15">
        <f t="shared" si="25"/>
        <v>787</v>
      </c>
      <c r="B794" s="11" t="s">
        <v>768</v>
      </c>
      <c r="C794" s="6">
        <v>1215959</v>
      </c>
      <c r="D794" s="7">
        <v>1215959</v>
      </c>
      <c r="E794" s="9"/>
      <c r="F794" s="7"/>
      <c r="G794" s="16">
        <f t="shared" si="24"/>
        <v>1215959</v>
      </c>
      <c r="H794" s="17">
        <v>8.5271656307587956E-3</v>
      </c>
    </row>
    <row r="795" spans="1:8" ht="15.75" x14ac:dyDescent="0.25">
      <c r="A795" s="15">
        <f t="shared" si="25"/>
        <v>788</v>
      </c>
      <c r="B795" s="11" t="s">
        <v>769</v>
      </c>
      <c r="C795" s="6">
        <v>1154417</v>
      </c>
      <c r="D795" s="7">
        <v>675728</v>
      </c>
      <c r="E795" s="9"/>
      <c r="F795" s="7">
        <v>478689</v>
      </c>
      <c r="G795" s="16">
        <f t="shared" si="24"/>
        <v>1154417</v>
      </c>
      <c r="H795" s="17">
        <v>4.7386832757859267E-3</v>
      </c>
    </row>
    <row r="796" spans="1:8" ht="15.75" x14ac:dyDescent="0.25">
      <c r="A796" s="15">
        <f t="shared" si="25"/>
        <v>789</v>
      </c>
      <c r="B796" s="11" t="s">
        <v>770</v>
      </c>
      <c r="C796" s="6">
        <v>1491186</v>
      </c>
      <c r="D796" s="7">
        <v>1207096</v>
      </c>
      <c r="E796" s="9"/>
      <c r="F796" s="7">
        <v>284090</v>
      </c>
      <c r="G796" s="16">
        <f t="shared" si="24"/>
        <v>1491186</v>
      </c>
      <c r="H796" s="17">
        <v>8.4650119981236373E-3</v>
      </c>
    </row>
    <row r="797" spans="1:8" ht="15.75" x14ac:dyDescent="0.25">
      <c r="A797" s="15">
        <f t="shared" si="25"/>
        <v>790</v>
      </c>
      <c r="B797" s="11" t="s">
        <v>771</v>
      </c>
      <c r="C797" s="6">
        <v>563668</v>
      </c>
      <c r="D797" s="7">
        <v>369145</v>
      </c>
      <c r="E797" s="9"/>
      <c r="F797" s="7">
        <v>194523</v>
      </c>
      <c r="G797" s="16">
        <f t="shared" si="24"/>
        <v>563668</v>
      </c>
      <c r="H797" s="17">
        <v>2.5887061625979625E-3</v>
      </c>
    </row>
    <row r="798" spans="1:8" ht="15.75" x14ac:dyDescent="0.25">
      <c r="A798" s="15">
        <f t="shared" si="25"/>
        <v>791</v>
      </c>
      <c r="B798" s="11" t="s">
        <v>772</v>
      </c>
      <c r="C798" s="6">
        <v>996375</v>
      </c>
      <c r="D798" s="7">
        <v>827057</v>
      </c>
      <c r="E798" s="9"/>
      <c r="F798" s="7">
        <v>169318</v>
      </c>
      <c r="G798" s="16">
        <f t="shared" si="24"/>
        <v>996375</v>
      </c>
      <c r="H798" s="17">
        <v>5.7999093925687282E-3</v>
      </c>
    </row>
    <row r="799" spans="1:8" ht="15.75" x14ac:dyDescent="0.25">
      <c r="A799" s="15">
        <f t="shared" si="25"/>
        <v>792</v>
      </c>
      <c r="B799" s="11" t="s">
        <v>773</v>
      </c>
      <c r="C799" s="6">
        <v>158130</v>
      </c>
      <c r="D799" s="22">
        <v>79578</v>
      </c>
      <c r="E799" s="9"/>
      <c r="F799" s="22">
        <v>78552</v>
      </c>
      <c r="G799" s="16">
        <f t="shared" si="24"/>
        <v>158130</v>
      </c>
      <c r="H799" s="17">
        <v>5.5805729186964655E-4</v>
      </c>
    </row>
    <row r="800" spans="1:8" ht="15.75" x14ac:dyDescent="0.25">
      <c r="A800" s="15">
        <f t="shared" si="25"/>
        <v>793</v>
      </c>
      <c r="B800" s="11" t="s">
        <v>774</v>
      </c>
      <c r="C800" s="6">
        <v>890429</v>
      </c>
      <c r="D800" s="7">
        <v>404049</v>
      </c>
      <c r="E800" s="9"/>
      <c r="F800" s="7">
        <v>486380</v>
      </c>
      <c r="G800" s="16">
        <f t="shared" si="24"/>
        <v>890429</v>
      </c>
      <c r="H800" s="17">
        <v>2.8334777290537436E-3</v>
      </c>
    </row>
    <row r="801" spans="1:8" ht="15.75" x14ac:dyDescent="0.25">
      <c r="A801" s="15">
        <f t="shared" si="25"/>
        <v>794</v>
      </c>
      <c r="B801" s="11" t="s">
        <v>775</v>
      </c>
      <c r="C801" s="6">
        <v>255953</v>
      </c>
      <c r="D801" s="7">
        <v>173616</v>
      </c>
      <c r="E801" s="9"/>
      <c r="F801" s="22">
        <v>82337</v>
      </c>
      <c r="G801" s="16">
        <f t="shared" si="24"/>
        <v>255953</v>
      </c>
      <c r="H801" s="17">
        <v>1.2175183440805318E-3</v>
      </c>
    </row>
    <row r="802" spans="1:8" ht="15.75" x14ac:dyDescent="0.25">
      <c r="A802" s="15">
        <f t="shared" si="25"/>
        <v>795</v>
      </c>
      <c r="B802" s="11" t="s">
        <v>776</v>
      </c>
      <c r="C802" s="6">
        <v>332801</v>
      </c>
      <c r="D802" s="22">
        <v>78996</v>
      </c>
      <c r="E802" s="9"/>
      <c r="F802" s="7">
        <v>253805</v>
      </c>
      <c r="G802" s="16">
        <f t="shared" si="24"/>
        <v>332801</v>
      </c>
      <c r="H802" s="17">
        <v>5.539758957065344E-4</v>
      </c>
    </row>
    <row r="803" spans="1:8" ht="15.75" x14ac:dyDescent="0.25">
      <c r="A803" s="15">
        <f t="shared" si="25"/>
        <v>796</v>
      </c>
      <c r="B803" s="11" t="s">
        <v>777</v>
      </c>
      <c r="C803" s="6">
        <v>355786</v>
      </c>
      <c r="D803" s="7">
        <v>150532</v>
      </c>
      <c r="E803" s="9"/>
      <c r="F803" s="7">
        <v>205254</v>
      </c>
      <c r="G803" s="16">
        <f t="shared" si="24"/>
        <v>355786</v>
      </c>
      <c r="H803" s="17">
        <v>1.0556369883601201E-3</v>
      </c>
    </row>
    <row r="804" spans="1:8" ht="15.75" x14ac:dyDescent="0.25">
      <c r="A804" s="15">
        <f t="shared" si="25"/>
        <v>797</v>
      </c>
      <c r="B804" s="11" t="s">
        <v>778</v>
      </c>
      <c r="C804" s="6">
        <v>676904</v>
      </c>
      <c r="D804" s="7">
        <v>353993</v>
      </c>
      <c r="E804" s="9"/>
      <c r="F804" s="7">
        <v>322911</v>
      </c>
      <c r="G804" s="16">
        <f t="shared" si="24"/>
        <v>676904</v>
      </c>
      <c r="H804" s="17">
        <v>2.4824496081933671E-3</v>
      </c>
    </row>
    <row r="805" spans="1:8" ht="15.75" x14ac:dyDescent="0.25">
      <c r="A805" s="15">
        <f t="shared" si="25"/>
        <v>798</v>
      </c>
      <c r="B805" s="11" t="s">
        <v>779</v>
      </c>
      <c r="C805" s="6">
        <v>691204</v>
      </c>
      <c r="D805" s="7">
        <v>551214</v>
      </c>
      <c r="E805" s="9"/>
      <c r="F805" s="7">
        <v>139990</v>
      </c>
      <c r="G805" s="16">
        <f t="shared" si="24"/>
        <v>691204</v>
      </c>
      <c r="H805" s="17">
        <v>3.8655029289581962E-3</v>
      </c>
    </row>
    <row r="806" spans="1:8" ht="15.75" x14ac:dyDescent="0.25">
      <c r="A806" s="15">
        <f t="shared" si="25"/>
        <v>799</v>
      </c>
      <c r="B806" s="11" t="s">
        <v>780</v>
      </c>
      <c r="C806" s="6">
        <v>1685202</v>
      </c>
      <c r="D806" s="7">
        <v>929706</v>
      </c>
      <c r="E806" s="9"/>
      <c r="F806" s="7">
        <v>755496</v>
      </c>
      <c r="G806" s="16">
        <f t="shared" si="24"/>
        <v>1685202</v>
      </c>
      <c r="H806" s="17">
        <v>6.5197568749523933E-3</v>
      </c>
    </row>
    <row r="807" spans="1:8" ht="15.75" x14ac:dyDescent="0.25">
      <c r="A807" s="15">
        <f t="shared" si="25"/>
        <v>800</v>
      </c>
      <c r="B807" s="11" t="s">
        <v>781</v>
      </c>
      <c r="C807" s="6">
        <v>632247</v>
      </c>
      <c r="D807" s="7">
        <v>439727</v>
      </c>
      <c r="E807" s="9"/>
      <c r="F807" s="7">
        <v>192520</v>
      </c>
      <c r="G807" s="16">
        <f t="shared" si="24"/>
        <v>632247</v>
      </c>
      <c r="H807" s="17">
        <v>3.0836771316439726E-3</v>
      </c>
    </row>
    <row r="808" spans="1:8" ht="15.75" x14ac:dyDescent="0.25">
      <c r="A808" s="15">
        <f t="shared" si="25"/>
        <v>801</v>
      </c>
      <c r="B808" s="11" t="s">
        <v>782</v>
      </c>
      <c r="C808" s="6">
        <v>1775625</v>
      </c>
      <c r="D808" s="7">
        <v>953777</v>
      </c>
      <c r="E808" s="9"/>
      <c r="F808" s="7">
        <v>821848</v>
      </c>
      <c r="G808" s="16">
        <f t="shared" si="24"/>
        <v>1775625</v>
      </c>
      <c r="H808" s="17">
        <v>6.6885597736504538E-3</v>
      </c>
    </row>
    <row r="809" spans="1:8" ht="15.75" x14ac:dyDescent="0.25">
      <c r="A809" s="15">
        <f t="shared" si="25"/>
        <v>802</v>
      </c>
      <c r="B809" s="11" t="s">
        <v>783</v>
      </c>
      <c r="C809" s="6">
        <v>1866384</v>
      </c>
      <c r="D809" s="7">
        <v>587503</v>
      </c>
      <c r="E809" s="9"/>
      <c r="F809" s="7">
        <v>1278881</v>
      </c>
      <c r="G809" s="16">
        <f t="shared" si="24"/>
        <v>1866384</v>
      </c>
      <c r="H809" s="17">
        <v>4.1199870962488746E-3</v>
      </c>
    </row>
    <row r="810" spans="1:8" ht="15.75" x14ac:dyDescent="0.25">
      <c r="A810" s="15">
        <f t="shared" si="25"/>
        <v>803</v>
      </c>
      <c r="B810" s="11" t="s">
        <v>784</v>
      </c>
      <c r="C810" s="6">
        <v>515500</v>
      </c>
      <c r="D810" s="6">
        <v>240194</v>
      </c>
      <c r="E810" s="9"/>
      <c r="F810" s="6">
        <v>275306</v>
      </c>
      <c r="G810" s="16">
        <f t="shared" si="24"/>
        <v>515500</v>
      </c>
      <c r="H810" s="17">
        <v>1.68441042955764E-3</v>
      </c>
    </row>
    <row r="811" spans="1:8" ht="15.75" x14ac:dyDescent="0.25">
      <c r="A811" s="15">
        <f t="shared" si="25"/>
        <v>804</v>
      </c>
      <c r="B811" s="11" t="s">
        <v>785</v>
      </c>
      <c r="C811" s="6">
        <v>713020</v>
      </c>
      <c r="D811" s="7">
        <v>400476</v>
      </c>
      <c r="E811" s="9"/>
      <c r="F811" s="7">
        <v>312544</v>
      </c>
      <c r="G811" s="16">
        <f t="shared" si="24"/>
        <v>713020</v>
      </c>
      <c r="H811" s="17">
        <v>2.8084213227121636E-3</v>
      </c>
    </row>
    <row r="812" spans="1:8" ht="15.75" x14ac:dyDescent="0.25">
      <c r="A812" s="15">
        <f t="shared" si="25"/>
        <v>805</v>
      </c>
      <c r="B812" s="11" t="s">
        <v>786</v>
      </c>
      <c r="C812" s="6">
        <v>464166</v>
      </c>
      <c r="D812" s="7">
        <v>334193</v>
      </c>
      <c r="E812" s="9"/>
      <c r="F812" s="7">
        <v>129973</v>
      </c>
      <c r="G812" s="16">
        <f t="shared" si="24"/>
        <v>464166</v>
      </c>
      <c r="H812" s="17">
        <v>2.3435979861493477E-3</v>
      </c>
    </row>
    <row r="813" spans="1:8" ht="15.75" x14ac:dyDescent="0.25">
      <c r="A813" s="15">
        <f t="shared" si="25"/>
        <v>806</v>
      </c>
      <c r="B813" s="11" t="s">
        <v>787</v>
      </c>
      <c r="C813" s="6">
        <v>525657</v>
      </c>
      <c r="D813" s="7">
        <v>262787</v>
      </c>
      <c r="E813" s="9"/>
      <c r="F813" s="7">
        <v>262870</v>
      </c>
      <c r="G813" s="16">
        <f t="shared" si="24"/>
        <v>525657</v>
      </c>
      <c r="H813" s="17">
        <v>1.8428485455596871E-3</v>
      </c>
    </row>
    <row r="814" spans="1:8" ht="15.75" x14ac:dyDescent="0.25">
      <c r="A814" s="15">
        <f t="shared" si="25"/>
        <v>807</v>
      </c>
      <c r="B814" s="11" t="s">
        <v>788</v>
      </c>
      <c r="C814" s="6">
        <v>3505774</v>
      </c>
      <c r="D814" s="7">
        <v>854921</v>
      </c>
      <c r="E814" s="9"/>
      <c r="F814" s="7">
        <v>2650853</v>
      </c>
      <c r="G814" s="16">
        <f t="shared" si="24"/>
        <v>3505774</v>
      </c>
      <c r="H814" s="17">
        <v>5.9953114934088577E-3</v>
      </c>
    </row>
    <row r="815" spans="1:8" ht="15.75" x14ac:dyDescent="0.25">
      <c r="A815" s="15">
        <f t="shared" si="25"/>
        <v>808</v>
      </c>
      <c r="B815" s="11" t="s">
        <v>789</v>
      </c>
      <c r="C815" s="6">
        <v>1311984</v>
      </c>
      <c r="D815" s="7">
        <v>898931</v>
      </c>
      <c r="E815" s="9"/>
      <c r="F815" s="7">
        <v>413053</v>
      </c>
      <c r="G815" s="16">
        <f t="shared" si="24"/>
        <v>1311984</v>
      </c>
      <c r="H815" s="17">
        <v>6.3039407805885192E-3</v>
      </c>
    </row>
    <row r="816" spans="1:8" ht="15.75" x14ac:dyDescent="0.25">
      <c r="A816" s="15">
        <f t="shared" si="25"/>
        <v>809</v>
      </c>
      <c r="B816" s="11" t="s">
        <v>790</v>
      </c>
      <c r="C816" s="6">
        <v>907505</v>
      </c>
      <c r="D816" s="7">
        <v>405476</v>
      </c>
      <c r="E816" s="9"/>
      <c r="F816" s="7">
        <v>502029</v>
      </c>
      <c r="G816" s="16">
        <f t="shared" si="24"/>
        <v>907505</v>
      </c>
      <c r="H816" s="17">
        <v>2.8434848636323703E-3</v>
      </c>
    </row>
    <row r="817" spans="1:8" ht="15.75" x14ac:dyDescent="0.25">
      <c r="A817" s="15">
        <f t="shared" si="25"/>
        <v>810</v>
      </c>
      <c r="B817" s="11" t="s">
        <v>791</v>
      </c>
      <c r="C817" s="6">
        <v>1353577</v>
      </c>
      <c r="D817" s="7">
        <v>1184659</v>
      </c>
      <c r="E817" s="9"/>
      <c r="F817" s="7">
        <v>168918</v>
      </c>
      <c r="G817" s="16">
        <f t="shared" si="24"/>
        <v>1353577</v>
      </c>
      <c r="H817" s="17">
        <v>8.3076678645983004E-3</v>
      </c>
    </row>
    <row r="818" spans="1:8" ht="15.75" x14ac:dyDescent="0.25">
      <c r="A818" s="15">
        <f t="shared" si="25"/>
        <v>811</v>
      </c>
      <c r="B818" s="11" t="s">
        <v>792</v>
      </c>
      <c r="C818" s="6">
        <v>1718831</v>
      </c>
      <c r="D818" s="7">
        <v>1492065</v>
      </c>
      <c r="E818" s="9"/>
      <c r="F818" s="7">
        <v>226766</v>
      </c>
      <c r="G818" s="16">
        <f t="shared" si="24"/>
        <v>1718831</v>
      </c>
      <c r="H818" s="17">
        <v>1.0463416436621732E-2</v>
      </c>
    </row>
    <row r="819" spans="1:8" ht="15.75" x14ac:dyDescent="0.25">
      <c r="A819" s="15">
        <f t="shared" si="25"/>
        <v>812</v>
      </c>
      <c r="B819" s="11" t="s">
        <v>793</v>
      </c>
      <c r="C819" s="6">
        <v>717292</v>
      </c>
      <c r="D819" s="7">
        <v>559245</v>
      </c>
      <c r="E819" s="9"/>
      <c r="F819" s="7">
        <v>158047</v>
      </c>
      <c r="G819" s="16">
        <f t="shared" si="24"/>
        <v>717292</v>
      </c>
      <c r="H819" s="17">
        <v>3.9218219883842328E-3</v>
      </c>
    </row>
    <row r="820" spans="1:8" ht="15.75" x14ac:dyDescent="0.25">
      <c r="A820" s="15">
        <f t="shared" si="25"/>
        <v>813</v>
      </c>
      <c r="B820" s="11" t="s">
        <v>794</v>
      </c>
      <c r="C820" s="6">
        <v>1622402</v>
      </c>
      <c r="D820" s="7">
        <v>1410391</v>
      </c>
      <c r="E820" s="9"/>
      <c r="F820" s="7">
        <v>212011</v>
      </c>
      <c r="G820" s="16">
        <f t="shared" si="24"/>
        <v>1622402</v>
      </c>
      <c r="H820" s="17">
        <v>9.8906605083983346E-3</v>
      </c>
    </row>
    <row r="821" spans="1:8" ht="15.75" x14ac:dyDescent="0.25">
      <c r="A821" s="15">
        <f t="shared" si="25"/>
        <v>814</v>
      </c>
      <c r="B821" s="11" t="s">
        <v>795</v>
      </c>
      <c r="C821" s="6">
        <v>820167</v>
      </c>
      <c r="D821" s="7">
        <v>815167</v>
      </c>
      <c r="E821" s="9"/>
      <c r="F821" s="22">
        <v>5000</v>
      </c>
      <c r="G821" s="16">
        <f t="shared" si="24"/>
        <v>820167</v>
      </c>
      <c r="H821" s="17">
        <v>5.7165282922604756E-3</v>
      </c>
    </row>
    <row r="822" spans="1:8" ht="15.75" x14ac:dyDescent="0.25">
      <c r="A822" s="15">
        <f t="shared" si="25"/>
        <v>815</v>
      </c>
      <c r="B822" s="11" t="s">
        <v>796</v>
      </c>
      <c r="C822" s="6">
        <v>634509</v>
      </c>
      <c r="D822" s="7">
        <v>589592</v>
      </c>
      <c r="E822" s="9"/>
      <c r="F822" s="22">
        <v>44917</v>
      </c>
      <c r="G822" s="16">
        <f t="shared" si="24"/>
        <v>634509</v>
      </c>
      <c r="H822" s="17">
        <v>4.1346366436453364E-3</v>
      </c>
    </row>
    <row r="823" spans="1:8" ht="15.75" x14ac:dyDescent="0.25">
      <c r="A823" s="15">
        <f t="shared" si="25"/>
        <v>816</v>
      </c>
      <c r="B823" s="11" t="s">
        <v>797</v>
      </c>
      <c r="C823" s="6">
        <v>1895889</v>
      </c>
      <c r="D823" s="7">
        <v>1829022</v>
      </c>
      <c r="E823" s="9"/>
      <c r="F823" s="22">
        <v>66867</v>
      </c>
      <c r="G823" s="16">
        <f t="shared" si="24"/>
        <v>1895889</v>
      </c>
      <c r="H823" s="17">
        <v>1.2826397548191768E-2</v>
      </c>
    </row>
    <row r="824" spans="1:8" ht="15.75" x14ac:dyDescent="0.25">
      <c r="A824" s="15">
        <f t="shared" si="25"/>
        <v>817</v>
      </c>
      <c r="B824" s="11" t="s">
        <v>798</v>
      </c>
      <c r="C824" s="6">
        <v>781790</v>
      </c>
      <c r="D824" s="7">
        <v>443772</v>
      </c>
      <c r="E824" s="9"/>
      <c r="F824" s="7">
        <v>338018</v>
      </c>
      <c r="G824" s="16">
        <f t="shared" si="24"/>
        <v>781790</v>
      </c>
      <c r="H824" s="17">
        <v>3.1120435362484199E-3</v>
      </c>
    </row>
    <row r="825" spans="1:8" ht="15.75" x14ac:dyDescent="0.25">
      <c r="A825" s="15">
        <f t="shared" si="25"/>
        <v>818</v>
      </c>
      <c r="B825" s="11" t="s">
        <v>799</v>
      </c>
      <c r="C825" s="6">
        <v>3555552</v>
      </c>
      <c r="D825" s="7"/>
      <c r="E825" s="9">
        <v>0</v>
      </c>
      <c r="F825" s="7">
        <v>3555552</v>
      </c>
      <c r="G825" s="16">
        <f t="shared" si="24"/>
        <v>3555552</v>
      </c>
      <c r="H825" s="17">
        <v>0</v>
      </c>
    </row>
    <row r="826" spans="1:8" ht="15.75" x14ac:dyDescent="0.25">
      <c r="A826" s="15">
        <f t="shared" si="25"/>
        <v>819</v>
      </c>
      <c r="B826" s="11" t="s">
        <v>800</v>
      </c>
      <c r="C826" s="6">
        <v>3555552</v>
      </c>
      <c r="D826" s="7"/>
      <c r="E826" s="9">
        <v>0</v>
      </c>
      <c r="F826" s="7">
        <v>3555552</v>
      </c>
      <c r="G826" s="16">
        <f t="shared" si="24"/>
        <v>3555552</v>
      </c>
      <c r="H826" s="17">
        <v>0</v>
      </c>
    </row>
    <row r="827" spans="1:8" ht="15.75" x14ac:dyDescent="0.25">
      <c r="A827" s="15">
        <f t="shared" si="25"/>
        <v>820</v>
      </c>
      <c r="B827" s="11" t="s">
        <v>801</v>
      </c>
      <c r="C827" s="6">
        <v>940654</v>
      </c>
      <c r="D827" s="7">
        <v>677533</v>
      </c>
      <c r="E827" s="9"/>
      <c r="F827" s="7">
        <v>263121</v>
      </c>
      <c r="G827" s="16">
        <f t="shared" si="24"/>
        <v>940654</v>
      </c>
      <c r="H827" s="17">
        <v>4.7513412140581211E-3</v>
      </c>
    </row>
    <row r="828" spans="1:8" ht="15.75" x14ac:dyDescent="0.25">
      <c r="A828" s="15">
        <f t="shared" si="25"/>
        <v>821</v>
      </c>
      <c r="B828" s="11" t="s">
        <v>802</v>
      </c>
      <c r="C828" s="6">
        <v>2792000</v>
      </c>
      <c r="D828" s="7">
        <v>2704000</v>
      </c>
      <c r="E828" s="9"/>
      <c r="F828" s="22">
        <v>88000</v>
      </c>
      <c r="G828" s="16">
        <f t="shared" si="24"/>
        <v>2792000</v>
      </c>
      <c r="H828" s="17">
        <v>1.8962362929647945E-2</v>
      </c>
    </row>
    <row r="829" spans="1:8" ht="15.75" x14ac:dyDescent="0.25">
      <c r="A829" s="15">
        <f t="shared" si="25"/>
        <v>822</v>
      </c>
      <c r="B829" s="11" t="s">
        <v>803</v>
      </c>
      <c r="C829" s="6">
        <v>3636591</v>
      </c>
      <c r="D829" s="7">
        <v>2270609</v>
      </c>
      <c r="E829" s="9"/>
      <c r="F829" s="7">
        <v>1365982</v>
      </c>
      <c r="G829" s="16">
        <f t="shared" si="24"/>
        <v>3636591</v>
      </c>
      <c r="H829" s="17">
        <v>1.5923118317058057E-2</v>
      </c>
    </row>
    <row r="830" spans="1:8" ht="15.75" x14ac:dyDescent="0.25">
      <c r="A830" s="15">
        <f t="shared" si="25"/>
        <v>823</v>
      </c>
      <c r="B830" s="11" t="s">
        <v>804</v>
      </c>
      <c r="C830" s="6">
        <v>1845975</v>
      </c>
      <c r="D830" s="7">
        <v>1584109</v>
      </c>
      <c r="E830" s="9"/>
      <c r="F830" s="7">
        <v>261866</v>
      </c>
      <c r="G830" s="16">
        <f t="shared" si="24"/>
        <v>1845975</v>
      </c>
      <c r="H830" s="17">
        <v>1.1108894148713636E-2</v>
      </c>
    </row>
    <row r="831" spans="1:8" ht="15.75" x14ac:dyDescent="0.25">
      <c r="A831" s="15">
        <f t="shared" si="25"/>
        <v>824</v>
      </c>
      <c r="B831" s="11" t="s">
        <v>805</v>
      </c>
      <c r="C831" s="6">
        <v>2383773</v>
      </c>
      <c r="D831" s="7">
        <v>2027005</v>
      </c>
      <c r="E831" s="9"/>
      <c r="F831" s="7">
        <v>356768</v>
      </c>
      <c r="G831" s="16">
        <f t="shared" si="24"/>
        <v>2383773</v>
      </c>
      <c r="H831" s="17">
        <v>1.4214794552592837E-2</v>
      </c>
    </row>
    <row r="832" spans="1:8" ht="15.75" x14ac:dyDescent="0.25">
      <c r="A832" s="15">
        <f t="shared" si="25"/>
        <v>825</v>
      </c>
      <c r="B832" s="11" t="s">
        <v>806</v>
      </c>
      <c r="C832" s="6">
        <v>1587942</v>
      </c>
      <c r="D832" s="7">
        <v>964967</v>
      </c>
      <c r="E832" s="6">
        <v>573056</v>
      </c>
      <c r="F832" s="22">
        <v>49919</v>
      </c>
      <c r="G832" s="16">
        <f t="shared" si="24"/>
        <v>1587942</v>
      </c>
      <c r="H832" s="17">
        <v>6.7670319782298771E-3</v>
      </c>
    </row>
    <row r="833" spans="1:8" ht="15.75" x14ac:dyDescent="0.25">
      <c r="A833" s="15">
        <f t="shared" si="25"/>
        <v>826</v>
      </c>
      <c r="B833" s="11" t="s">
        <v>807</v>
      </c>
      <c r="C833" s="6">
        <v>659798</v>
      </c>
      <c r="D833" s="7">
        <v>532562</v>
      </c>
      <c r="E833" s="9"/>
      <c r="F833" s="7">
        <v>127236</v>
      </c>
      <c r="G833" s="16">
        <f t="shared" si="24"/>
        <v>659798</v>
      </c>
      <c r="H833" s="17">
        <v>3.734701895909456E-3</v>
      </c>
    </row>
    <row r="834" spans="1:8" ht="15.75" x14ac:dyDescent="0.25">
      <c r="A834" s="15">
        <f t="shared" si="25"/>
        <v>827</v>
      </c>
      <c r="B834" s="11" t="s">
        <v>808</v>
      </c>
      <c r="C834" s="6">
        <v>498800</v>
      </c>
      <c r="D834" s="7">
        <v>277800</v>
      </c>
      <c r="E834" s="9"/>
      <c r="F834" s="7">
        <v>221000</v>
      </c>
      <c r="G834" s="16">
        <f t="shared" si="24"/>
        <v>498800</v>
      </c>
      <c r="H834" s="17">
        <v>1.9481303335267008E-3</v>
      </c>
    </row>
    <row r="835" spans="1:8" ht="15.75" x14ac:dyDescent="0.25">
      <c r="A835" s="15">
        <f t="shared" si="25"/>
        <v>828</v>
      </c>
      <c r="B835" s="11" t="s">
        <v>809</v>
      </c>
      <c r="C835" s="6">
        <v>477135</v>
      </c>
      <c r="D835" s="7">
        <v>477135</v>
      </c>
      <c r="E835" s="9"/>
      <c r="F835" s="7">
        <v>0</v>
      </c>
      <c r="G835" s="16">
        <f t="shared" si="24"/>
        <v>477135</v>
      </c>
      <c r="H835" s="17">
        <v>3.3460085193925929E-3</v>
      </c>
    </row>
    <row r="836" spans="1:8" ht="15.75" x14ac:dyDescent="0.25">
      <c r="A836" s="15">
        <f t="shared" si="25"/>
        <v>829</v>
      </c>
      <c r="B836" s="11" t="s">
        <v>810</v>
      </c>
      <c r="C836" s="6">
        <v>2820535</v>
      </c>
      <c r="D836" s="7">
        <v>2095026</v>
      </c>
      <c r="E836" s="6">
        <v>725509</v>
      </c>
      <c r="F836" s="7">
        <v>0</v>
      </c>
      <c r="G836" s="16">
        <f t="shared" si="24"/>
        <v>2820535</v>
      </c>
      <c r="H836" s="17">
        <v>1.4691805975979516E-2</v>
      </c>
    </row>
    <row r="837" spans="1:8" ht="15.75" x14ac:dyDescent="0.25">
      <c r="A837" s="15">
        <f t="shared" si="25"/>
        <v>830</v>
      </c>
      <c r="B837" s="11" t="s">
        <v>811</v>
      </c>
      <c r="C837" s="6">
        <v>2688000</v>
      </c>
      <c r="D837" s="7">
        <v>2592000</v>
      </c>
      <c r="E837" s="9">
        <v>0</v>
      </c>
      <c r="F837" s="22">
        <v>96000</v>
      </c>
      <c r="G837" s="16">
        <f t="shared" si="24"/>
        <v>2688000</v>
      </c>
      <c r="H837" s="17">
        <v>1.817693961303531E-2</v>
      </c>
    </row>
    <row r="838" spans="1:8" ht="15.75" x14ac:dyDescent="0.25">
      <c r="A838" s="15">
        <f t="shared" si="25"/>
        <v>831</v>
      </c>
      <c r="B838" s="11" t="s">
        <v>812</v>
      </c>
      <c r="C838" s="6">
        <v>1388130</v>
      </c>
      <c r="D838" s="7">
        <v>1282803</v>
      </c>
      <c r="E838" s="9"/>
      <c r="F838" s="7">
        <v>105327</v>
      </c>
      <c r="G838" s="16">
        <f t="shared" si="24"/>
        <v>1388130</v>
      </c>
      <c r="H838" s="17">
        <v>8.9959230966128595E-3</v>
      </c>
    </row>
    <row r="839" spans="1:8" ht="15.75" x14ac:dyDescent="0.25">
      <c r="A839" s="15">
        <f t="shared" si="25"/>
        <v>832</v>
      </c>
      <c r="B839" s="11" t="s">
        <v>813</v>
      </c>
      <c r="C839" s="6">
        <v>5815600</v>
      </c>
      <c r="D839" s="7">
        <v>5127733</v>
      </c>
      <c r="E839" s="9">
        <v>0</v>
      </c>
      <c r="F839" s="7">
        <v>687867</v>
      </c>
      <c r="G839" s="16">
        <f t="shared" si="24"/>
        <v>5815600</v>
      </c>
      <c r="H839" s="17">
        <v>3.5959295174679155E-2</v>
      </c>
    </row>
    <row r="840" spans="1:8" ht="15.75" x14ac:dyDescent="0.25">
      <c r="A840" s="15">
        <f t="shared" si="25"/>
        <v>833</v>
      </c>
      <c r="B840" s="11" t="s">
        <v>814</v>
      </c>
      <c r="C840" s="6">
        <v>969386</v>
      </c>
      <c r="D840" s="7">
        <v>662547</v>
      </c>
      <c r="E840" s="9"/>
      <c r="F840" s="7">
        <v>306839</v>
      </c>
      <c r="G840" s="16">
        <f t="shared" si="24"/>
        <v>969386</v>
      </c>
      <c r="H840" s="17">
        <v>4.6462487692120772E-3</v>
      </c>
    </row>
    <row r="841" spans="1:8" ht="15.75" x14ac:dyDescent="0.25">
      <c r="A841" s="15">
        <f t="shared" si="25"/>
        <v>834</v>
      </c>
      <c r="B841" s="11" t="s">
        <v>815</v>
      </c>
      <c r="C841" s="6">
        <v>17651664</v>
      </c>
      <c r="D841" s="7">
        <v>0</v>
      </c>
      <c r="E841" s="9">
        <v>0</v>
      </c>
      <c r="F841" s="7">
        <v>17651664</v>
      </c>
      <c r="G841" s="16">
        <f t="shared" ref="G841:G904" si="26">SUM(D841:F841)</f>
        <v>17651664</v>
      </c>
      <c r="H841" s="17">
        <v>0</v>
      </c>
    </row>
    <row r="842" spans="1:8" ht="15.75" x14ac:dyDescent="0.25">
      <c r="A842" s="15">
        <f t="shared" ref="A842:A905" si="27">+A841+1</f>
        <v>835</v>
      </c>
      <c r="B842" s="11" t="s">
        <v>816</v>
      </c>
      <c r="C842" s="6">
        <v>3741000</v>
      </c>
      <c r="D842" s="7">
        <v>2871000</v>
      </c>
      <c r="E842" s="9">
        <v>0</v>
      </c>
      <c r="F842" s="7">
        <v>870000</v>
      </c>
      <c r="G842" s="16">
        <f t="shared" si="26"/>
        <v>3741000</v>
      </c>
      <c r="H842" s="17">
        <v>2.0133485196382857E-2</v>
      </c>
    </row>
    <row r="843" spans="1:8" ht="15.75" x14ac:dyDescent="0.25">
      <c r="A843" s="15">
        <f t="shared" si="27"/>
        <v>836</v>
      </c>
      <c r="B843" s="11" t="s">
        <v>817</v>
      </c>
      <c r="C843" s="6">
        <v>536900</v>
      </c>
      <c r="D843" s="7">
        <v>536900</v>
      </c>
      <c r="E843" s="9"/>
      <c r="F843" s="7">
        <v>0</v>
      </c>
      <c r="G843" s="16">
        <f t="shared" si="26"/>
        <v>536900</v>
      </c>
      <c r="H843" s="17">
        <v>3.7651230240118272E-3</v>
      </c>
    </row>
    <row r="844" spans="1:8" ht="15.75" x14ac:dyDescent="0.25">
      <c r="A844" s="15">
        <f t="shared" si="27"/>
        <v>837</v>
      </c>
      <c r="B844" s="11" t="s">
        <v>818</v>
      </c>
      <c r="C844" s="6">
        <v>1972797</v>
      </c>
      <c r="D844" s="7">
        <v>469215</v>
      </c>
      <c r="E844" s="9"/>
      <c r="F844" s="7">
        <v>1503582</v>
      </c>
      <c r="G844" s="16">
        <f t="shared" si="26"/>
        <v>1972797</v>
      </c>
      <c r="H844" s="17">
        <v>3.2904678705749854E-3</v>
      </c>
    </row>
    <row r="845" spans="1:8" ht="15.75" x14ac:dyDescent="0.25">
      <c r="A845" s="15">
        <f t="shared" si="27"/>
        <v>838</v>
      </c>
      <c r="B845" s="11" t="s">
        <v>819</v>
      </c>
      <c r="C845" s="6">
        <v>3201121</v>
      </c>
      <c r="D845" s="7">
        <v>1904292</v>
      </c>
      <c r="E845" s="9"/>
      <c r="F845" s="22">
        <v>1296829</v>
      </c>
      <c r="G845" s="16">
        <f t="shared" si="26"/>
        <v>3201121</v>
      </c>
      <c r="H845" s="17">
        <v>1.3354244093204563E-2</v>
      </c>
    </row>
    <row r="846" spans="1:8" ht="15.75" x14ac:dyDescent="0.25">
      <c r="A846" s="15">
        <f t="shared" si="27"/>
        <v>839</v>
      </c>
      <c r="B846" s="11" t="s">
        <v>820</v>
      </c>
      <c r="C846" s="6">
        <v>1065513</v>
      </c>
      <c r="D846" s="7">
        <v>417160</v>
      </c>
      <c r="E846" s="6">
        <v>252000</v>
      </c>
      <c r="F846" s="7">
        <v>396353</v>
      </c>
      <c r="G846" s="16">
        <f t="shared" si="26"/>
        <v>1065513</v>
      </c>
      <c r="H846" s="17">
        <v>2.9254213460547102E-3</v>
      </c>
    </row>
    <row r="847" spans="1:8" ht="15.75" x14ac:dyDescent="0.25">
      <c r="A847" s="15">
        <f t="shared" si="27"/>
        <v>840</v>
      </c>
      <c r="B847" s="11" t="s">
        <v>821</v>
      </c>
      <c r="C847" s="6">
        <v>604314</v>
      </c>
      <c r="D847" s="7">
        <v>316240</v>
      </c>
      <c r="E847" s="9"/>
      <c r="F847" s="7">
        <v>288074</v>
      </c>
      <c r="G847" s="16">
        <f t="shared" si="26"/>
        <v>604314</v>
      </c>
      <c r="H847" s="17">
        <v>2.2176988361212522E-3</v>
      </c>
    </row>
    <row r="848" spans="1:8" ht="15.75" x14ac:dyDescent="0.25">
      <c r="A848" s="15">
        <f t="shared" si="27"/>
        <v>841</v>
      </c>
      <c r="B848" s="11" t="s">
        <v>822</v>
      </c>
      <c r="C848" s="6">
        <v>2001762</v>
      </c>
      <c r="D848" s="7">
        <v>1115162</v>
      </c>
      <c r="E848" s="9"/>
      <c r="F848" s="7">
        <v>886600</v>
      </c>
      <c r="G848" s="16">
        <f t="shared" si="26"/>
        <v>2001762</v>
      </c>
      <c r="H848" s="17">
        <v>7.8203056839319749E-3</v>
      </c>
    </row>
    <row r="849" spans="1:8" ht="15.75" x14ac:dyDescent="0.25">
      <c r="A849" s="15">
        <f t="shared" si="27"/>
        <v>842</v>
      </c>
      <c r="B849" s="11" t="s">
        <v>823</v>
      </c>
      <c r="C849" s="6">
        <v>3299123</v>
      </c>
      <c r="D849" s="6">
        <v>1956857</v>
      </c>
      <c r="E849" s="9"/>
      <c r="F849" s="6">
        <v>1342266</v>
      </c>
      <c r="G849" s="16">
        <f t="shared" si="26"/>
        <v>3299123</v>
      </c>
      <c r="H849" s="17">
        <v>1.3722867098898701E-2</v>
      </c>
    </row>
    <row r="850" spans="1:8" ht="15.75" x14ac:dyDescent="0.25">
      <c r="A850" s="15">
        <f t="shared" si="27"/>
        <v>843</v>
      </c>
      <c r="B850" s="11" t="s">
        <v>824</v>
      </c>
      <c r="C850" s="6">
        <v>3775466</v>
      </c>
      <c r="D850" s="7">
        <v>1807063</v>
      </c>
      <c r="E850" s="9"/>
      <c r="F850" s="7">
        <v>1968403</v>
      </c>
      <c r="G850" s="16">
        <f t="shared" si="26"/>
        <v>3775466</v>
      </c>
      <c r="H850" s="17">
        <v>1.2672405489178404E-2</v>
      </c>
    </row>
    <row r="851" spans="1:8" ht="15.75" x14ac:dyDescent="0.25">
      <c r="A851" s="15">
        <f t="shared" si="27"/>
        <v>844</v>
      </c>
      <c r="B851" s="11" t="s">
        <v>825</v>
      </c>
      <c r="C851" s="6">
        <v>1196491</v>
      </c>
      <c r="D851" s="7">
        <v>666332</v>
      </c>
      <c r="E851" s="9"/>
      <c r="F851" s="7">
        <v>530159</v>
      </c>
      <c r="G851" s="16">
        <f t="shared" si="26"/>
        <v>1196491</v>
      </c>
      <c r="H851" s="17">
        <v>4.6727918696886743E-3</v>
      </c>
    </row>
    <row r="852" spans="1:8" ht="15.75" x14ac:dyDescent="0.25">
      <c r="A852" s="15">
        <f t="shared" si="27"/>
        <v>845</v>
      </c>
      <c r="B852" s="11" t="s">
        <v>826</v>
      </c>
      <c r="C852" s="6">
        <v>244730</v>
      </c>
      <c r="D852" s="7">
        <v>204383</v>
      </c>
      <c r="E852" s="9"/>
      <c r="F852" s="22">
        <v>40347</v>
      </c>
      <c r="G852" s="16">
        <f t="shared" si="26"/>
        <v>244730</v>
      </c>
      <c r="H852" s="17">
        <v>1.4332783367789334E-3</v>
      </c>
    </row>
    <row r="853" spans="1:8" ht="15.75" x14ac:dyDescent="0.25">
      <c r="A853" s="15">
        <f t="shared" si="27"/>
        <v>846</v>
      </c>
      <c r="B853" s="11" t="s">
        <v>827</v>
      </c>
      <c r="C853" s="6">
        <v>1153882</v>
      </c>
      <c r="D853" s="6">
        <v>872165</v>
      </c>
      <c r="E853" s="9"/>
      <c r="F853" s="6">
        <v>281717</v>
      </c>
      <c r="G853" s="16">
        <f t="shared" si="26"/>
        <v>1153882</v>
      </c>
      <c r="H853" s="17">
        <v>6.1162386333344669E-3</v>
      </c>
    </row>
    <row r="854" spans="1:8" ht="15.75" x14ac:dyDescent="0.25">
      <c r="A854" s="15">
        <f t="shared" si="27"/>
        <v>847</v>
      </c>
      <c r="B854" s="11" t="s">
        <v>828</v>
      </c>
      <c r="C854" s="6">
        <v>134157</v>
      </c>
      <c r="D854" s="22">
        <v>68197</v>
      </c>
      <c r="E854" s="9"/>
      <c r="F854" s="22">
        <v>65960</v>
      </c>
      <c r="G854" s="16">
        <f t="shared" si="26"/>
        <v>134157</v>
      </c>
      <c r="H854" s="17">
        <v>4.7824566002707133E-4</v>
      </c>
    </row>
    <row r="855" spans="1:8" ht="15.75" x14ac:dyDescent="0.25">
      <c r="A855" s="15">
        <f t="shared" si="27"/>
        <v>848</v>
      </c>
      <c r="B855" s="11" t="s">
        <v>829</v>
      </c>
      <c r="C855" s="6">
        <v>1857236</v>
      </c>
      <c r="D855" s="7">
        <v>1134978</v>
      </c>
      <c r="E855" s="9"/>
      <c r="F855" s="7">
        <v>722258</v>
      </c>
      <c r="G855" s="16">
        <f t="shared" si="26"/>
        <v>1857236</v>
      </c>
      <c r="H855" s="17">
        <v>7.9592695093069401E-3</v>
      </c>
    </row>
    <row r="856" spans="1:8" ht="15.75" x14ac:dyDescent="0.25">
      <c r="A856" s="15">
        <f t="shared" si="27"/>
        <v>849</v>
      </c>
      <c r="B856" s="11" t="s">
        <v>830</v>
      </c>
      <c r="C856" s="6">
        <v>371451</v>
      </c>
      <c r="D856" s="7">
        <v>349233</v>
      </c>
      <c r="E856" s="9"/>
      <c r="F856" s="22">
        <v>22218</v>
      </c>
      <c r="G856" s="16">
        <f t="shared" si="26"/>
        <v>371451</v>
      </c>
      <c r="H856" s="17">
        <v>2.44906911723733E-3</v>
      </c>
    </row>
    <row r="857" spans="1:8" ht="15.75" x14ac:dyDescent="0.25">
      <c r="A857" s="15">
        <f t="shared" si="27"/>
        <v>850</v>
      </c>
      <c r="B857" s="11" t="s">
        <v>831</v>
      </c>
      <c r="C857" s="6">
        <v>851963</v>
      </c>
      <c r="D857" s="6">
        <v>483626</v>
      </c>
      <c r="E857" s="9"/>
      <c r="F857" s="6">
        <v>368337</v>
      </c>
      <c r="G857" s="16">
        <f t="shared" si="26"/>
        <v>851963</v>
      </c>
      <c r="H857" s="17">
        <v>3.3915280082152058E-3</v>
      </c>
    </row>
    <row r="858" spans="1:8" ht="15.75" x14ac:dyDescent="0.25">
      <c r="A858" s="15">
        <f t="shared" si="27"/>
        <v>851</v>
      </c>
      <c r="B858" s="11" t="s">
        <v>832</v>
      </c>
      <c r="C858" s="6">
        <v>1681757</v>
      </c>
      <c r="D858" s="7">
        <v>928428</v>
      </c>
      <c r="E858" s="9"/>
      <c r="F858" s="7">
        <v>753329</v>
      </c>
      <c r="G858" s="16">
        <f t="shared" si="26"/>
        <v>1681757</v>
      </c>
      <c r="H858" s="17">
        <v>6.5107946338931891E-3</v>
      </c>
    </row>
    <row r="859" spans="1:8" ht="15.75" x14ac:dyDescent="0.25">
      <c r="A859" s="15">
        <f t="shared" si="27"/>
        <v>852</v>
      </c>
      <c r="B859" s="11" t="s">
        <v>833</v>
      </c>
      <c r="C859" s="6">
        <v>1503799</v>
      </c>
      <c r="D859" s="7">
        <v>802544</v>
      </c>
      <c r="E859" s="9"/>
      <c r="F859" s="7">
        <v>701255</v>
      </c>
      <c r="G859" s="16">
        <f t="shared" si="26"/>
        <v>1503799</v>
      </c>
      <c r="H859" s="17">
        <v>5.6280068768533214E-3</v>
      </c>
    </row>
    <row r="860" spans="1:8" ht="15.75" x14ac:dyDescent="0.25">
      <c r="A860" s="15">
        <f t="shared" si="27"/>
        <v>853</v>
      </c>
      <c r="B860" s="11" t="s">
        <v>834</v>
      </c>
      <c r="C860" s="6">
        <v>625998</v>
      </c>
      <c r="D860" s="6">
        <v>303440</v>
      </c>
      <c r="E860" s="9"/>
      <c r="F860" s="6">
        <v>322558</v>
      </c>
      <c r="G860" s="16">
        <f t="shared" si="26"/>
        <v>625998</v>
      </c>
      <c r="H860" s="17">
        <v>2.127936171365522E-3</v>
      </c>
    </row>
    <row r="861" spans="1:8" ht="15.75" x14ac:dyDescent="0.25">
      <c r="A861" s="15">
        <f t="shared" si="27"/>
        <v>854</v>
      </c>
      <c r="B861" s="11" t="s">
        <v>835</v>
      </c>
      <c r="C861" s="6">
        <v>1417844</v>
      </c>
      <c r="D861" s="7">
        <v>778262</v>
      </c>
      <c r="E861" s="9"/>
      <c r="F861" s="7">
        <v>639582</v>
      </c>
      <c r="G861" s="16">
        <f t="shared" si="26"/>
        <v>1417844</v>
      </c>
      <c r="H861" s="17">
        <v>5.4577242967284272E-3</v>
      </c>
    </row>
    <row r="862" spans="1:8" ht="15.75" x14ac:dyDescent="0.25">
      <c r="A862" s="15">
        <f t="shared" si="27"/>
        <v>855</v>
      </c>
      <c r="B862" s="11" t="s">
        <v>836</v>
      </c>
      <c r="C862" s="6">
        <v>1116675</v>
      </c>
      <c r="D862" s="7">
        <v>583246</v>
      </c>
      <c r="E862" s="9"/>
      <c r="F862" s="7">
        <v>533429</v>
      </c>
      <c r="G862" s="16">
        <f t="shared" si="26"/>
        <v>1116675</v>
      </c>
      <c r="H862" s="17">
        <v>4.0901339975094103E-3</v>
      </c>
    </row>
    <row r="863" spans="1:8" ht="15.75" x14ac:dyDescent="0.25">
      <c r="A863" s="15">
        <f t="shared" si="27"/>
        <v>856</v>
      </c>
      <c r="B863" s="11" t="s">
        <v>837</v>
      </c>
      <c r="C863" s="6">
        <v>466842</v>
      </c>
      <c r="D863" s="7">
        <v>268314</v>
      </c>
      <c r="E863" s="9"/>
      <c r="F863" s="7">
        <v>198528</v>
      </c>
      <c r="G863" s="16">
        <f t="shared" si="26"/>
        <v>466842</v>
      </c>
      <c r="H863" s="17">
        <v>1.881607783692884E-3</v>
      </c>
    </row>
    <row r="864" spans="1:8" ht="15.75" x14ac:dyDescent="0.25">
      <c r="A864" s="15">
        <f t="shared" si="27"/>
        <v>857</v>
      </c>
      <c r="B864" s="11" t="s">
        <v>838</v>
      </c>
      <c r="C864" s="6">
        <v>1496107</v>
      </c>
      <c r="D864" s="7">
        <v>760975</v>
      </c>
      <c r="E864" s="9"/>
      <c r="F864" s="7">
        <v>735132</v>
      </c>
      <c r="G864" s="16">
        <f t="shared" si="26"/>
        <v>1496107</v>
      </c>
      <c r="H864" s="17">
        <v>5.3364956103509036E-3</v>
      </c>
    </row>
    <row r="865" spans="1:8" ht="15.75" x14ac:dyDescent="0.25">
      <c r="A865" s="15">
        <f t="shared" si="27"/>
        <v>858</v>
      </c>
      <c r="B865" s="11" t="s">
        <v>156</v>
      </c>
      <c r="C865" s="6">
        <v>458661</v>
      </c>
      <c r="D865" s="6">
        <v>285605</v>
      </c>
      <c r="E865" s="9"/>
      <c r="F865" s="6">
        <v>173056</v>
      </c>
      <c r="G865" s="16">
        <f t="shared" si="26"/>
        <v>458661</v>
      </c>
      <c r="H865" s="17">
        <v>2.002864520903144E-3</v>
      </c>
    </row>
    <row r="866" spans="1:8" ht="15.75" x14ac:dyDescent="0.25">
      <c r="A866" s="15">
        <f t="shared" si="27"/>
        <v>859</v>
      </c>
      <c r="B866" s="11" t="s">
        <v>839</v>
      </c>
      <c r="C866" s="6">
        <v>979530</v>
      </c>
      <c r="D866" s="7">
        <v>869393</v>
      </c>
      <c r="E866" s="9"/>
      <c r="F866" s="7">
        <v>110137</v>
      </c>
      <c r="G866" s="16">
        <f t="shared" si="26"/>
        <v>979530</v>
      </c>
      <c r="H866" s="17">
        <v>6.0967994062483041E-3</v>
      </c>
    </row>
    <row r="867" spans="1:8" ht="15.75" x14ac:dyDescent="0.25">
      <c r="A867" s="15">
        <f t="shared" si="27"/>
        <v>860</v>
      </c>
      <c r="B867" s="11" t="s">
        <v>840</v>
      </c>
      <c r="C867" s="6">
        <v>1665674</v>
      </c>
      <c r="D867" s="7">
        <v>730823</v>
      </c>
      <c r="E867" s="6">
        <v>215551</v>
      </c>
      <c r="F867" s="7">
        <v>719300</v>
      </c>
      <c r="G867" s="16">
        <f t="shared" si="26"/>
        <v>1665674</v>
      </c>
      <c r="H867" s="17">
        <v>5.1250484331856871E-3</v>
      </c>
    </row>
    <row r="868" spans="1:8" ht="15.75" x14ac:dyDescent="0.25">
      <c r="A868" s="15">
        <f t="shared" si="27"/>
        <v>861</v>
      </c>
      <c r="B868" s="11" t="s">
        <v>841</v>
      </c>
      <c r="C868" s="6">
        <v>700854</v>
      </c>
      <c r="D868" s="7">
        <v>397746</v>
      </c>
      <c r="E868" s="9"/>
      <c r="F868" s="7">
        <v>303108</v>
      </c>
      <c r="G868" s="16">
        <f t="shared" si="26"/>
        <v>700854</v>
      </c>
      <c r="H868" s="17">
        <v>2.7892766293697306E-3</v>
      </c>
    </row>
    <row r="869" spans="1:8" ht="15.75" x14ac:dyDescent="0.25">
      <c r="A869" s="15">
        <f t="shared" si="27"/>
        <v>862</v>
      </c>
      <c r="B869" s="11" t="s">
        <v>842</v>
      </c>
      <c r="C869" s="6">
        <v>1317104</v>
      </c>
      <c r="D869" s="7">
        <v>982019</v>
      </c>
      <c r="E869" s="9"/>
      <c r="F869" s="7">
        <v>335085</v>
      </c>
      <c r="G869" s="16">
        <f t="shared" si="26"/>
        <v>1317104</v>
      </c>
      <c r="H869" s="17">
        <v>6.8866126781841515E-3</v>
      </c>
    </row>
    <row r="870" spans="1:8" ht="15.75" x14ac:dyDescent="0.25">
      <c r="A870" s="15">
        <f t="shared" si="27"/>
        <v>863</v>
      </c>
      <c r="B870" s="11" t="s">
        <v>843</v>
      </c>
      <c r="C870" s="6">
        <v>554970</v>
      </c>
      <c r="D870" s="7">
        <v>262116</v>
      </c>
      <c r="E870" s="9"/>
      <c r="F870" s="7">
        <v>292854</v>
      </c>
      <c r="G870" s="16">
        <f t="shared" si="26"/>
        <v>554970</v>
      </c>
      <c r="H870" s="17">
        <v>1.8381430183681956E-3</v>
      </c>
    </row>
    <row r="871" spans="1:8" ht="15.75" x14ac:dyDescent="0.25">
      <c r="A871" s="15">
        <f t="shared" si="27"/>
        <v>864</v>
      </c>
      <c r="B871" s="11" t="s">
        <v>844</v>
      </c>
      <c r="C871" s="6">
        <v>1683582</v>
      </c>
      <c r="D871" s="7">
        <v>1134279</v>
      </c>
      <c r="E871" s="9"/>
      <c r="F871" s="7">
        <v>549303</v>
      </c>
      <c r="G871" s="16">
        <f t="shared" si="26"/>
        <v>1683582</v>
      </c>
      <c r="H871" s="17">
        <v>7.9543676262862958E-3</v>
      </c>
    </row>
    <row r="872" spans="1:8" ht="15.75" x14ac:dyDescent="0.25">
      <c r="A872" s="15">
        <f t="shared" si="27"/>
        <v>865</v>
      </c>
      <c r="B872" s="11" t="s">
        <v>845</v>
      </c>
      <c r="C872" s="6">
        <v>1287455</v>
      </c>
      <c r="D872" s="7">
        <v>496660</v>
      </c>
      <c r="E872" s="9"/>
      <c r="F872" s="7">
        <v>790795</v>
      </c>
      <c r="G872" s="16">
        <f t="shared" si="26"/>
        <v>1287455</v>
      </c>
      <c r="H872" s="17">
        <v>3.4829316466860015E-3</v>
      </c>
    </row>
    <row r="873" spans="1:8" ht="15.75" x14ac:dyDescent="0.25">
      <c r="A873" s="15">
        <f t="shared" si="27"/>
        <v>866</v>
      </c>
      <c r="B873" s="11" t="s">
        <v>846</v>
      </c>
      <c r="C873" s="6">
        <v>707228</v>
      </c>
      <c r="D873" s="6">
        <v>398258</v>
      </c>
      <c r="E873" s="9"/>
      <c r="F873" s="6">
        <v>308970</v>
      </c>
      <c r="G873" s="16">
        <f t="shared" si="26"/>
        <v>707228</v>
      </c>
      <c r="H873" s="17">
        <v>2.79286713595996E-3</v>
      </c>
    </row>
    <row r="874" spans="1:8" ht="15.75" x14ac:dyDescent="0.25">
      <c r="A874" s="15">
        <f t="shared" si="27"/>
        <v>867</v>
      </c>
      <c r="B874" s="11" t="s">
        <v>847</v>
      </c>
      <c r="C874" s="6">
        <v>405134</v>
      </c>
      <c r="D874" s="7">
        <v>402860</v>
      </c>
      <c r="E874" s="9"/>
      <c r="F874" s="22">
        <v>2274</v>
      </c>
      <c r="G874" s="16">
        <f t="shared" si="26"/>
        <v>405134</v>
      </c>
      <c r="H874" s="17">
        <v>2.8251396190229184E-3</v>
      </c>
    </row>
    <row r="875" spans="1:8" ht="15.75" x14ac:dyDescent="0.25">
      <c r="A875" s="15">
        <f t="shared" si="27"/>
        <v>868</v>
      </c>
      <c r="B875" s="11" t="s">
        <v>848</v>
      </c>
      <c r="C875" s="6">
        <v>116010</v>
      </c>
      <c r="D875" s="22">
        <v>56319</v>
      </c>
      <c r="E875" s="9"/>
      <c r="F875" s="22">
        <v>59691</v>
      </c>
      <c r="G875" s="16">
        <f t="shared" si="26"/>
        <v>116010</v>
      </c>
      <c r="H875" s="17">
        <v>3.949487122170276E-4</v>
      </c>
    </row>
    <row r="876" spans="1:8" ht="15.75" x14ac:dyDescent="0.25">
      <c r="A876" s="15">
        <f t="shared" si="27"/>
        <v>869</v>
      </c>
      <c r="B876" s="11" t="s">
        <v>849</v>
      </c>
      <c r="C876" s="6">
        <v>1706233</v>
      </c>
      <c r="D876" s="7">
        <v>942051</v>
      </c>
      <c r="E876" s="9"/>
      <c r="F876" s="7">
        <v>764182</v>
      </c>
      <c r="G876" s="16">
        <f t="shared" si="26"/>
        <v>1706233</v>
      </c>
      <c r="H876" s="17">
        <v>6.6063287574843841E-3</v>
      </c>
    </row>
    <row r="877" spans="1:8" ht="15.75" x14ac:dyDescent="0.25">
      <c r="A877" s="15">
        <f t="shared" si="27"/>
        <v>870</v>
      </c>
      <c r="B877" s="11" t="s">
        <v>850</v>
      </c>
      <c r="C877" s="6">
        <v>736545</v>
      </c>
      <c r="D877" s="7">
        <v>420872</v>
      </c>
      <c r="E877" s="9"/>
      <c r="F877" s="7">
        <v>315673</v>
      </c>
      <c r="G877" s="16">
        <f t="shared" si="26"/>
        <v>736545</v>
      </c>
      <c r="H877" s="17">
        <v>2.9514525188338719E-3</v>
      </c>
    </row>
    <row r="878" spans="1:8" ht="15.75" x14ac:dyDescent="0.25">
      <c r="A878" s="15">
        <f t="shared" si="27"/>
        <v>871</v>
      </c>
      <c r="B878" s="11" t="s">
        <v>851</v>
      </c>
      <c r="C878" s="6">
        <v>209200</v>
      </c>
      <c r="D878" s="22">
        <v>53124</v>
      </c>
      <c r="E878" s="6">
        <v>151000</v>
      </c>
      <c r="F878" s="22">
        <v>5076</v>
      </c>
      <c r="G878" s="16">
        <f t="shared" si="26"/>
        <v>209200</v>
      </c>
      <c r="H878" s="17">
        <v>3.7254310956901535E-4</v>
      </c>
    </row>
    <row r="879" spans="1:8" ht="15.75" x14ac:dyDescent="0.25">
      <c r="A879" s="15">
        <f t="shared" si="27"/>
        <v>872</v>
      </c>
      <c r="B879" s="11" t="s">
        <v>852</v>
      </c>
      <c r="C879" s="6">
        <v>1028309</v>
      </c>
      <c r="D879" s="7">
        <v>789731</v>
      </c>
      <c r="E879" s="9"/>
      <c r="F879" s="7">
        <v>238578</v>
      </c>
      <c r="G879" s="16">
        <f t="shared" si="26"/>
        <v>1028309</v>
      </c>
      <c r="H879" s="17">
        <v>5.5381530468911989E-3</v>
      </c>
    </row>
    <row r="880" spans="1:8" ht="15.75" x14ac:dyDescent="0.25">
      <c r="A880" s="15">
        <f t="shared" si="27"/>
        <v>873</v>
      </c>
      <c r="B880" s="11" t="s">
        <v>853</v>
      </c>
      <c r="C880" s="6">
        <v>1090607</v>
      </c>
      <c r="D880" s="7">
        <v>818023</v>
      </c>
      <c r="E880" s="9"/>
      <c r="F880" s="7">
        <v>272584</v>
      </c>
      <c r="G880" s="16">
        <f t="shared" si="26"/>
        <v>1090607</v>
      </c>
      <c r="H880" s="17">
        <v>5.7365565868340972E-3</v>
      </c>
    </row>
    <row r="881" spans="1:8" ht="15.75" x14ac:dyDescent="0.25">
      <c r="A881" s="15">
        <f t="shared" si="27"/>
        <v>874</v>
      </c>
      <c r="B881" s="11" t="s">
        <v>854</v>
      </c>
      <c r="C881" s="6">
        <v>2876457</v>
      </c>
      <c r="D881" s="7">
        <v>2170806</v>
      </c>
      <c r="E881" s="9"/>
      <c r="F881" s="7">
        <v>705651</v>
      </c>
      <c r="G881" s="16">
        <f t="shared" si="26"/>
        <v>2876457</v>
      </c>
      <c r="H881" s="17">
        <v>1.5223229002166175E-2</v>
      </c>
    </row>
    <row r="882" spans="1:8" ht="15.75" x14ac:dyDescent="0.25">
      <c r="A882" s="15">
        <f t="shared" si="27"/>
        <v>875</v>
      </c>
      <c r="B882" s="11" t="s">
        <v>855</v>
      </c>
      <c r="C882" s="6">
        <v>730078</v>
      </c>
      <c r="D882" s="6">
        <v>410218</v>
      </c>
      <c r="E882" s="9"/>
      <c r="F882" s="6">
        <v>319860</v>
      </c>
      <c r="G882" s="16">
        <f t="shared" si="26"/>
        <v>730078</v>
      </c>
      <c r="H882" s="17">
        <v>2.8767391258410946E-3</v>
      </c>
    </row>
    <row r="883" spans="1:8" ht="15.75" x14ac:dyDescent="0.25">
      <c r="A883" s="15">
        <f t="shared" si="27"/>
        <v>876</v>
      </c>
      <c r="B883" s="11" t="s">
        <v>856</v>
      </c>
      <c r="C883" s="6">
        <v>599141</v>
      </c>
      <c r="D883" s="6">
        <v>387339</v>
      </c>
      <c r="E883" s="9"/>
      <c r="F883" s="6">
        <v>211802</v>
      </c>
      <c r="G883" s="16">
        <f t="shared" si="26"/>
        <v>599141</v>
      </c>
      <c r="H883" s="17">
        <v>2.7162953752984118E-3</v>
      </c>
    </row>
    <row r="884" spans="1:8" ht="15.75" x14ac:dyDescent="0.25">
      <c r="A884" s="15">
        <f t="shared" si="27"/>
        <v>877</v>
      </c>
      <c r="B884" s="11" t="s">
        <v>857</v>
      </c>
      <c r="C884" s="6">
        <v>347199</v>
      </c>
      <c r="D884" s="7">
        <v>174409</v>
      </c>
      <c r="E884" s="9"/>
      <c r="F884" s="7">
        <v>172790</v>
      </c>
      <c r="G884" s="16">
        <f t="shared" si="26"/>
        <v>347199</v>
      </c>
      <c r="H884" s="17">
        <v>1.2230794216704765E-3</v>
      </c>
    </row>
    <row r="885" spans="1:8" ht="15.75" x14ac:dyDescent="0.25">
      <c r="A885" s="15">
        <f t="shared" si="27"/>
        <v>878</v>
      </c>
      <c r="B885" s="11" t="s">
        <v>858</v>
      </c>
      <c r="C885" s="6">
        <v>546100</v>
      </c>
      <c r="D885" s="7">
        <v>311320</v>
      </c>
      <c r="E885" s="9"/>
      <c r="F885" s="7">
        <v>234780</v>
      </c>
      <c r="G885" s="16">
        <f t="shared" si="26"/>
        <v>546100</v>
      </c>
      <c r="H885" s="17">
        <v>2.1831963118557683E-3</v>
      </c>
    </row>
    <row r="886" spans="1:8" ht="15.75" x14ac:dyDescent="0.25">
      <c r="A886" s="15">
        <f t="shared" si="27"/>
        <v>879</v>
      </c>
      <c r="B886" s="11" t="s">
        <v>859</v>
      </c>
      <c r="C886" s="6">
        <v>570588</v>
      </c>
      <c r="D886" s="7">
        <v>196326</v>
      </c>
      <c r="E886" s="9"/>
      <c r="F886" s="7">
        <v>374262</v>
      </c>
      <c r="G886" s="16">
        <f t="shared" si="26"/>
        <v>570588</v>
      </c>
      <c r="H886" s="17">
        <v>1.3767769469401117E-3</v>
      </c>
    </row>
    <row r="887" spans="1:8" ht="15.75" x14ac:dyDescent="0.25">
      <c r="A887" s="15">
        <f t="shared" si="27"/>
        <v>880</v>
      </c>
      <c r="B887" s="11" t="s">
        <v>860</v>
      </c>
      <c r="C887" s="6">
        <v>611341</v>
      </c>
      <c r="D887" s="7">
        <v>323163</v>
      </c>
      <c r="E887" s="9"/>
      <c r="F887" s="7">
        <v>288178</v>
      </c>
      <c r="G887" s="16">
        <f t="shared" si="26"/>
        <v>611341</v>
      </c>
      <c r="H887" s="17">
        <v>2.2662478148793709E-3</v>
      </c>
    </row>
    <row r="888" spans="1:8" ht="15.75" x14ac:dyDescent="0.25">
      <c r="A888" s="15">
        <f t="shared" si="27"/>
        <v>881</v>
      </c>
      <c r="B888" s="11" t="s">
        <v>861</v>
      </c>
      <c r="C888" s="6">
        <v>611341</v>
      </c>
      <c r="D888" s="7">
        <v>323163</v>
      </c>
      <c r="E888" s="9"/>
      <c r="F888" s="7">
        <v>288178</v>
      </c>
      <c r="G888" s="16">
        <f t="shared" si="26"/>
        <v>611341</v>
      </c>
      <c r="H888" s="17">
        <v>2.2662478148793709E-3</v>
      </c>
    </row>
    <row r="889" spans="1:8" ht="15.75" x14ac:dyDescent="0.25">
      <c r="A889" s="15">
        <f t="shared" si="27"/>
        <v>882</v>
      </c>
      <c r="B889" s="11" t="s">
        <v>862</v>
      </c>
      <c r="C889" s="6">
        <v>1687378</v>
      </c>
      <c r="D889" s="7">
        <v>932378</v>
      </c>
      <c r="E889" s="9"/>
      <c r="F889" s="7">
        <v>755000</v>
      </c>
      <c r="G889" s="16">
        <f t="shared" si="26"/>
        <v>1687378</v>
      </c>
      <c r="H889" s="17">
        <v>6.5384948312201523E-3</v>
      </c>
    </row>
    <row r="890" spans="1:8" ht="15.75" x14ac:dyDescent="0.25">
      <c r="A890" s="15">
        <f t="shared" si="27"/>
        <v>883</v>
      </c>
      <c r="B890" s="11" t="s">
        <v>863</v>
      </c>
      <c r="C890" s="6">
        <v>715104</v>
      </c>
      <c r="D890" s="7">
        <v>365681</v>
      </c>
      <c r="E890" s="9"/>
      <c r="F890" s="7">
        <v>349423</v>
      </c>
      <c r="G890" s="16">
        <f t="shared" si="26"/>
        <v>715104</v>
      </c>
      <c r="H890" s="17">
        <v>2.5644141414484429E-3</v>
      </c>
    </row>
    <row r="891" spans="1:8" ht="15.75" x14ac:dyDescent="0.25">
      <c r="A891" s="15">
        <f t="shared" si="27"/>
        <v>884</v>
      </c>
      <c r="B891" s="11" t="s">
        <v>864</v>
      </c>
      <c r="C891" s="6">
        <v>179436</v>
      </c>
      <c r="D891" s="22">
        <v>86346</v>
      </c>
      <c r="E891" s="9"/>
      <c r="F891" s="22">
        <v>93090</v>
      </c>
      <c r="G891" s="16">
        <f t="shared" si="26"/>
        <v>179436</v>
      </c>
      <c r="H891" s="17">
        <v>6.0551930085923867E-4</v>
      </c>
    </row>
    <row r="892" spans="1:8" ht="15.75" x14ac:dyDescent="0.25">
      <c r="A892" s="15">
        <f t="shared" si="27"/>
        <v>885</v>
      </c>
      <c r="B892" s="11" t="s">
        <v>865</v>
      </c>
      <c r="C892" s="6">
        <v>334516</v>
      </c>
      <c r="D892" s="7">
        <v>247766</v>
      </c>
      <c r="E892" s="9"/>
      <c r="F892" s="22">
        <v>86750</v>
      </c>
      <c r="G892" s="16">
        <f t="shared" si="26"/>
        <v>334516</v>
      </c>
      <c r="H892" s="17">
        <v>1.7375106559272013E-3</v>
      </c>
    </row>
    <row r="893" spans="1:8" ht="15.75" x14ac:dyDescent="0.25">
      <c r="A893" s="15">
        <f t="shared" si="27"/>
        <v>886</v>
      </c>
      <c r="B893" s="11" t="s">
        <v>866</v>
      </c>
      <c r="C893" s="6">
        <v>1588822</v>
      </c>
      <c r="D893" s="7">
        <v>931082</v>
      </c>
      <c r="E893" s="9"/>
      <c r="F893" s="7">
        <v>657740</v>
      </c>
      <c r="G893" s="16">
        <f t="shared" si="26"/>
        <v>1588822</v>
      </c>
      <c r="H893" s="17">
        <v>6.529406361413634E-3</v>
      </c>
    </row>
    <row r="894" spans="1:8" ht="15.75" x14ac:dyDescent="0.25">
      <c r="A894" s="15">
        <f t="shared" si="27"/>
        <v>887</v>
      </c>
      <c r="B894" s="11" t="s">
        <v>867</v>
      </c>
      <c r="C894" s="6">
        <v>716663</v>
      </c>
      <c r="D894" s="7">
        <v>401837</v>
      </c>
      <c r="E894" s="9"/>
      <c r="F894" s="7">
        <v>314826</v>
      </c>
      <c r="G894" s="16">
        <f t="shared" si="26"/>
        <v>716663</v>
      </c>
      <c r="H894" s="17">
        <v>2.8179656185506438E-3</v>
      </c>
    </row>
    <row r="895" spans="1:8" ht="15.75" x14ac:dyDescent="0.25">
      <c r="A895" s="15">
        <f t="shared" si="27"/>
        <v>888</v>
      </c>
      <c r="B895" s="11" t="s">
        <v>868</v>
      </c>
      <c r="C895" s="6">
        <v>696363</v>
      </c>
      <c r="D895" s="6">
        <v>396020</v>
      </c>
      <c r="E895" s="9"/>
      <c r="F895" s="6">
        <v>300343</v>
      </c>
      <c r="G895" s="16">
        <f t="shared" si="26"/>
        <v>696363</v>
      </c>
      <c r="H895" s="17">
        <v>2.7771726950440753E-3</v>
      </c>
    </row>
    <row r="896" spans="1:8" ht="15.75" x14ac:dyDescent="0.25">
      <c r="A896" s="15">
        <f t="shared" si="27"/>
        <v>889</v>
      </c>
      <c r="B896" s="11" t="s">
        <v>869</v>
      </c>
      <c r="C896" s="6">
        <v>235308</v>
      </c>
      <c r="D896" s="22">
        <v>61446</v>
      </c>
      <c r="E896" s="9"/>
      <c r="F896" s="7">
        <v>173862</v>
      </c>
      <c r="G896" s="16">
        <f t="shared" si="26"/>
        <v>235308</v>
      </c>
      <c r="H896" s="17">
        <v>4.3090286707660782E-4</v>
      </c>
    </row>
    <row r="897" spans="1:8" ht="15.75" x14ac:dyDescent="0.25">
      <c r="A897" s="15">
        <f t="shared" si="27"/>
        <v>890</v>
      </c>
      <c r="B897" s="11" t="s">
        <v>870</v>
      </c>
      <c r="C897" s="6">
        <v>3954414</v>
      </c>
      <c r="D897" s="7">
        <v>3287622</v>
      </c>
      <c r="E897" s="9"/>
      <c r="F897" s="7">
        <v>666792</v>
      </c>
      <c r="G897" s="16">
        <f t="shared" si="26"/>
        <v>3954414</v>
      </c>
      <c r="H897" s="17">
        <v>2.3055133705434553E-2</v>
      </c>
    </row>
    <row r="898" spans="1:8" ht="15.75" x14ac:dyDescent="0.25">
      <c r="A898" s="15">
        <f t="shared" si="27"/>
        <v>891</v>
      </c>
      <c r="B898" s="11" t="s">
        <v>871</v>
      </c>
      <c r="C898" s="6">
        <v>3218513</v>
      </c>
      <c r="D898" s="7">
        <v>1890932</v>
      </c>
      <c r="E898" s="6"/>
      <c r="F898" s="7">
        <v>1327581</v>
      </c>
      <c r="G898" s="16">
        <f t="shared" si="26"/>
        <v>3218513</v>
      </c>
      <c r="H898" s="17">
        <v>1.3260554311865772E-2</v>
      </c>
    </row>
    <row r="899" spans="1:8" ht="15.75" x14ac:dyDescent="0.25">
      <c r="A899" s="15">
        <f t="shared" si="27"/>
        <v>892</v>
      </c>
      <c r="B899" s="11" t="s">
        <v>872</v>
      </c>
      <c r="C899" s="6">
        <v>1534301</v>
      </c>
      <c r="D899" s="7">
        <v>1278081</v>
      </c>
      <c r="E899" s="9"/>
      <c r="F899" s="7">
        <v>256220</v>
      </c>
      <c r="G899" s="16">
        <f t="shared" si="26"/>
        <v>1534301</v>
      </c>
      <c r="H899" s="17">
        <v>8.9628090885678167E-3</v>
      </c>
    </row>
    <row r="900" spans="1:8" ht="15.75" x14ac:dyDescent="0.25">
      <c r="A900" s="15">
        <f t="shared" si="27"/>
        <v>893</v>
      </c>
      <c r="B900" s="11" t="s">
        <v>873</v>
      </c>
      <c r="C900" s="6">
        <v>896992</v>
      </c>
      <c r="D900" s="7">
        <v>634908</v>
      </c>
      <c r="E900" s="9"/>
      <c r="F900" s="7">
        <v>262084</v>
      </c>
      <c r="G900" s="16">
        <f t="shared" si="26"/>
        <v>896992</v>
      </c>
      <c r="H900" s="17">
        <v>4.4524245277133565E-3</v>
      </c>
    </row>
    <row r="901" spans="1:8" ht="15.75" x14ac:dyDescent="0.25">
      <c r="A901" s="15">
        <f t="shared" si="27"/>
        <v>894</v>
      </c>
      <c r="B901" s="11" t="s">
        <v>874</v>
      </c>
      <c r="C901" s="6">
        <v>230000</v>
      </c>
      <c r="D901" s="7">
        <v>230000</v>
      </c>
      <c r="E901" s="9"/>
      <c r="F901" s="7">
        <v>0</v>
      </c>
      <c r="G901" s="16">
        <f t="shared" si="26"/>
        <v>230000</v>
      </c>
      <c r="H901" s="17">
        <v>1.6129228823295221E-3</v>
      </c>
    </row>
    <row r="902" spans="1:8" ht="15.75" x14ac:dyDescent="0.25">
      <c r="A902" s="15">
        <f t="shared" si="27"/>
        <v>895</v>
      </c>
      <c r="B902" s="11" t="s">
        <v>875</v>
      </c>
      <c r="C902" s="6">
        <v>1663411</v>
      </c>
      <c r="D902" s="7">
        <v>921117</v>
      </c>
      <c r="E902" s="9"/>
      <c r="F902" s="7">
        <v>742294</v>
      </c>
      <c r="G902" s="16">
        <f t="shared" si="26"/>
        <v>1663411</v>
      </c>
      <c r="H902" s="17">
        <v>6.459524724359662E-3</v>
      </c>
    </row>
    <row r="903" spans="1:8" ht="15.75" x14ac:dyDescent="0.25">
      <c r="A903" s="15">
        <f t="shared" si="27"/>
        <v>896</v>
      </c>
      <c r="B903" s="11" t="s">
        <v>876</v>
      </c>
      <c r="C903" s="6">
        <v>2207591</v>
      </c>
      <c r="D903" s="22">
        <v>1640322</v>
      </c>
      <c r="E903" s="9"/>
      <c r="F903" s="7">
        <v>567269</v>
      </c>
      <c r="G903" s="16">
        <f t="shared" si="26"/>
        <v>2207591</v>
      </c>
      <c r="H903" s="17">
        <v>1.1503099513863156E-2</v>
      </c>
    </row>
    <row r="904" spans="1:8" ht="15.75" x14ac:dyDescent="0.25">
      <c r="A904" s="15">
        <f t="shared" si="27"/>
        <v>897</v>
      </c>
      <c r="B904" s="11" t="s">
        <v>877</v>
      </c>
      <c r="C904" s="6">
        <v>107279</v>
      </c>
      <c r="D904" s="22">
        <v>22781</v>
      </c>
      <c r="E904" s="9"/>
      <c r="F904" s="22">
        <v>84498</v>
      </c>
      <c r="G904" s="16">
        <f t="shared" si="26"/>
        <v>107279</v>
      </c>
      <c r="H904" s="17">
        <v>1.5975650514064713E-4</v>
      </c>
    </row>
    <row r="905" spans="1:8" ht="15.75" x14ac:dyDescent="0.25">
      <c r="A905" s="15">
        <f t="shared" si="27"/>
        <v>898</v>
      </c>
      <c r="B905" s="11" t="s">
        <v>878</v>
      </c>
      <c r="C905" s="6">
        <v>878520</v>
      </c>
      <c r="D905" s="7">
        <v>555218</v>
      </c>
      <c r="E905" s="9"/>
      <c r="F905" s="7">
        <v>323302</v>
      </c>
      <c r="G905" s="16">
        <f t="shared" ref="G905:G968" si="28">SUM(D905:F905)</f>
        <v>878520</v>
      </c>
      <c r="H905" s="17">
        <v>3.8935818125270978E-3</v>
      </c>
    </row>
    <row r="906" spans="1:8" ht="15.75" x14ac:dyDescent="0.25">
      <c r="A906" s="15">
        <f t="shared" ref="A906:A943" si="29">+A905+1</f>
        <v>899</v>
      </c>
      <c r="B906" s="11" t="s">
        <v>879</v>
      </c>
      <c r="C906" s="6">
        <v>1175815</v>
      </c>
      <c r="D906" s="7">
        <v>614949</v>
      </c>
      <c r="E906" s="9"/>
      <c r="F906" s="7">
        <v>560866</v>
      </c>
      <c r="G906" s="16">
        <f t="shared" si="28"/>
        <v>1175815</v>
      </c>
      <c r="H906" s="17">
        <v>4.312457885068074E-3</v>
      </c>
    </row>
    <row r="907" spans="1:8" ht="15.75" x14ac:dyDescent="0.25">
      <c r="A907" s="15">
        <f t="shared" si="29"/>
        <v>900</v>
      </c>
      <c r="B907" s="11" t="s">
        <v>880</v>
      </c>
      <c r="C907" s="6">
        <v>125616</v>
      </c>
      <c r="D907" s="7">
        <v>122734</v>
      </c>
      <c r="E907" s="9"/>
      <c r="F907" s="22">
        <v>2882</v>
      </c>
      <c r="G907" s="16">
        <f t="shared" si="28"/>
        <v>125616</v>
      </c>
      <c r="H907" s="17">
        <v>8.6069772626013721E-4</v>
      </c>
    </row>
    <row r="908" spans="1:8" ht="15.75" x14ac:dyDescent="0.25">
      <c r="A908" s="15">
        <f t="shared" si="29"/>
        <v>901</v>
      </c>
      <c r="B908" s="11" t="s">
        <v>881</v>
      </c>
      <c r="C908" s="6">
        <v>410606</v>
      </c>
      <c r="D908" s="7">
        <v>230007</v>
      </c>
      <c r="E908" s="9"/>
      <c r="F908" s="7">
        <v>180599</v>
      </c>
      <c r="G908" s="16">
        <f t="shared" si="28"/>
        <v>410606</v>
      </c>
      <c r="H908" s="17">
        <v>1.6129719712868102E-3</v>
      </c>
    </row>
    <row r="909" spans="1:8" ht="15.75" x14ac:dyDescent="0.25">
      <c r="A909" s="15">
        <f t="shared" si="29"/>
        <v>902</v>
      </c>
      <c r="B909" s="11" t="s">
        <v>882</v>
      </c>
      <c r="C909" s="6">
        <v>734114</v>
      </c>
      <c r="D909" s="6">
        <v>431329</v>
      </c>
      <c r="E909" s="9"/>
      <c r="F909" s="6">
        <v>302785</v>
      </c>
      <c r="G909" s="16">
        <f t="shared" si="28"/>
        <v>734114</v>
      </c>
      <c r="H909" s="17">
        <v>3.0247844083143927E-3</v>
      </c>
    </row>
    <row r="910" spans="1:8" ht="15.75" x14ac:dyDescent="0.25">
      <c r="A910" s="15">
        <f t="shared" si="29"/>
        <v>903</v>
      </c>
      <c r="B910" s="11" t="s">
        <v>883</v>
      </c>
      <c r="C910" s="6">
        <v>174475</v>
      </c>
      <c r="D910" s="6">
        <v>137657</v>
      </c>
      <c r="E910" s="9"/>
      <c r="F910" s="21">
        <v>36818</v>
      </c>
      <c r="G910" s="16">
        <f t="shared" si="28"/>
        <v>174475</v>
      </c>
      <c r="H910" s="17">
        <v>9.6534837049058687E-4</v>
      </c>
    </row>
    <row r="911" spans="1:8" ht="15.75" x14ac:dyDescent="0.25">
      <c r="A911" s="15">
        <f t="shared" si="29"/>
        <v>904</v>
      </c>
      <c r="B911" s="11" t="s">
        <v>884</v>
      </c>
      <c r="C911" s="6">
        <v>1414566</v>
      </c>
      <c r="D911" s="7">
        <v>812186</v>
      </c>
      <c r="E911" s="9"/>
      <c r="F911" s="7">
        <v>602380</v>
      </c>
      <c r="G911" s="16">
        <f t="shared" si="28"/>
        <v>1414566</v>
      </c>
      <c r="H911" s="17">
        <v>5.6956234091638481E-3</v>
      </c>
    </row>
    <row r="912" spans="1:8" ht="15.75" x14ac:dyDescent="0.25">
      <c r="A912" s="15">
        <f t="shared" si="29"/>
        <v>905</v>
      </c>
      <c r="B912" s="11" t="s">
        <v>885</v>
      </c>
      <c r="C912" s="6">
        <v>105478</v>
      </c>
      <c r="D912" s="22">
        <v>68039</v>
      </c>
      <c r="E912" s="9"/>
      <c r="F912" s="22">
        <v>37439</v>
      </c>
      <c r="G912" s="16">
        <f t="shared" si="28"/>
        <v>105478</v>
      </c>
      <c r="H912" s="17">
        <v>4.7713765213399278E-4</v>
      </c>
    </row>
    <row r="913" spans="1:8" ht="15.75" x14ac:dyDescent="0.25">
      <c r="A913" s="15">
        <f t="shared" si="29"/>
        <v>906</v>
      </c>
      <c r="B913" s="11" t="s">
        <v>886</v>
      </c>
      <c r="C913" s="6">
        <v>1683237</v>
      </c>
      <c r="D913" s="7">
        <v>929241</v>
      </c>
      <c r="E913" s="9"/>
      <c r="F913" s="7">
        <v>753996</v>
      </c>
      <c r="G913" s="16">
        <f t="shared" si="28"/>
        <v>1683237</v>
      </c>
      <c r="H913" s="17">
        <v>6.516495965646814E-3</v>
      </c>
    </row>
    <row r="914" spans="1:8" ht="15.75" x14ac:dyDescent="0.25">
      <c r="A914" s="15">
        <f t="shared" si="29"/>
        <v>907</v>
      </c>
      <c r="B914" s="11" t="s">
        <v>887</v>
      </c>
      <c r="C914" s="6">
        <v>246189</v>
      </c>
      <c r="D914" s="6">
        <v>229977</v>
      </c>
      <c r="E914" s="9"/>
      <c r="F914" s="21">
        <v>16212</v>
      </c>
      <c r="G914" s="16">
        <f t="shared" si="28"/>
        <v>246189</v>
      </c>
      <c r="H914" s="17">
        <v>1.6127615900412891E-3</v>
      </c>
    </row>
    <row r="915" spans="1:8" ht="15.75" x14ac:dyDescent="0.25">
      <c r="A915" s="15">
        <f t="shared" si="29"/>
        <v>908</v>
      </c>
      <c r="B915" s="11" t="s">
        <v>888</v>
      </c>
      <c r="C915" s="6">
        <v>305230</v>
      </c>
      <c r="D915" s="7">
        <v>141190</v>
      </c>
      <c r="E915" s="9"/>
      <c r="F915" s="7">
        <v>164040</v>
      </c>
      <c r="G915" s="16">
        <f t="shared" si="28"/>
        <v>305230</v>
      </c>
      <c r="H915" s="17">
        <v>9.9012426850480519E-4</v>
      </c>
    </row>
    <row r="916" spans="1:8" ht="15.75" x14ac:dyDescent="0.25">
      <c r="A916" s="15">
        <f t="shared" si="29"/>
        <v>909</v>
      </c>
      <c r="B916" s="11" t="s">
        <v>889</v>
      </c>
      <c r="C916" s="6">
        <v>647804</v>
      </c>
      <c r="D916" s="7">
        <v>434469</v>
      </c>
      <c r="E916" s="9"/>
      <c r="F916" s="7">
        <v>213335</v>
      </c>
      <c r="G916" s="16">
        <f t="shared" si="28"/>
        <v>647804</v>
      </c>
      <c r="H916" s="17">
        <v>3.0468043120122825E-3</v>
      </c>
    </row>
    <row r="917" spans="1:8" ht="15.75" x14ac:dyDescent="0.25">
      <c r="A917" s="15">
        <f t="shared" si="29"/>
        <v>910</v>
      </c>
      <c r="B917" s="11" t="s">
        <v>890</v>
      </c>
      <c r="C917" s="6">
        <v>535094</v>
      </c>
      <c r="D917" s="7">
        <v>295556</v>
      </c>
      <c r="E917" s="9"/>
      <c r="F917" s="7">
        <v>239538</v>
      </c>
      <c r="G917" s="16">
        <f t="shared" si="28"/>
        <v>535094</v>
      </c>
      <c r="H917" s="17">
        <v>2.0726479800425401E-3</v>
      </c>
    </row>
    <row r="918" spans="1:8" ht="15.75" x14ac:dyDescent="0.25">
      <c r="A918" s="15">
        <f t="shared" si="29"/>
        <v>911</v>
      </c>
      <c r="B918" s="11" t="s">
        <v>891</v>
      </c>
      <c r="C918" s="6">
        <v>179350</v>
      </c>
      <c r="D918" s="22">
        <v>86346</v>
      </c>
      <c r="E918" s="9"/>
      <c r="F918" s="22">
        <v>93004</v>
      </c>
      <c r="G918" s="16">
        <f t="shared" si="28"/>
        <v>179350</v>
      </c>
      <c r="H918" s="17">
        <v>6.0551930085923867E-4</v>
      </c>
    </row>
    <row r="919" spans="1:8" ht="15.75" x14ac:dyDescent="0.25">
      <c r="A919" s="15">
        <f t="shared" si="29"/>
        <v>912</v>
      </c>
      <c r="B919" s="11" t="s">
        <v>892</v>
      </c>
      <c r="C919" s="6">
        <v>207356</v>
      </c>
      <c r="D919" s="7">
        <v>109266</v>
      </c>
      <c r="E919" s="9"/>
      <c r="F919" s="22">
        <v>98090</v>
      </c>
      <c r="G919" s="16">
        <f t="shared" si="28"/>
        <v>207356</v>
      </c>
      <c r="H919" s="17">
        <v>7.6625057243746766E-4</v>
      </c>
    </row>
    <row r="920" spans="1:8" ht="15.75" x14ac:dyDescent="0.25">
      <c r="A920" s="15">
        <f t="shared" si="29"/>
        <v>913</v>
      </c>
      <c r="B920" s="11" t="s">
        <v>893</v>
      </c>
      <c r="C920" s="6">
        <v>1072865</v>
      </c>
      <c r="D920" s="22">
        <v>102909</v>
      </c>
      <c r="E920" s="9"/>
      <c r="F920" s="22">
        <v>969956</v>
      </c>
      <c r="G920" s="16">
        <f t="shared" si="28"/>
        <v>1072865</v>
      </c>
      <c r="H920" s="17">
        <v>7.2167078651151639E-4</v>
      </c>
    </row>
    <row r="921" spans="1:8" ht="15.75" x14ac:dyDescent="0.25">
      <c r="A921" s="15">
        <f t="shared" si="29"/>
        <v>914</v>
      </c>
      <c r="B921" s="11" t="s">
        <v>894</v>
      </c>
      <c r="C921" s="6">
        <v>3989917</v>
      </c>
      <c r="D921" s="7">
        <v>2542129</v>
      </c>
      <c r="E921" s="9"/>
      <c r="F921" s="7">
        <v>1447788</v>
      </c>
      <c r="G921" s="16">
        <f t="shared" si="28"/>
        <v>3989917</v>
      </c>
      <c r="H921" s="17">
        <v>1.7827208843188978E-2</v>
      </c>
    </row>
    <row r="922" spans="1:8" ht="15.75" x14ac:dyDescent="0.25">
      <c r="A922" s="15">
        <f t="shared" si="29"/>
        <v>915</v>
      </c>
      <c r="B922" s="11" t="s">
        <v>895</v>
      </c>
      <c r="C922" s="6">
        <v>746623</v>
      </c>
      <c r="D922" s="7">
        <v>413280</v>
      </c>
      <c r="E922" s="9"/>
      <c r="F922" s="7">
        <v>333343</v>
      </c>
      <c r="G922" s="16">
        <f t="shared" si="28"/>
        <v>746623</v>
      </c>
      <c r="H922" s="17">
        <v>2.8982120383006299E-3</v>
      </c>
    </row>
    <row r="923" spans="1:8" ht="15.75" x14ac:dyDescent="0.25">
      <c r="A923" s="15">
        <f t="shared" si="29"/>
        <v>916</v>
      </c>
      <c r="B923" s="11" t="s">
        <v>896</v>
      </c>
      <c r="C923" s="6">
        <v>178620</v>
      </c>
      <c r="D923" s="7">
        <v>177617</v>
      </c>
      <c r="E923" s="9"/>
      <c r="F923" s="22">
        <v>1003</v>
      </c>
      <c r="G923" s="16">
        <f t="shared" si="28"/>
        <v>178620</v>
      </c>
      <c r="H923" s="17">
        <v>1.2455761895248812E-3</v>
      </c>
    </row>
    <row r="924" spans="1:8" ht="15.75" x14ac:dyDescent="0.25">
      <c r="A924" s="15">
        <f t="shared" si="29"/>
        <v>917</v>
      </c>
      <c r="B924" s="11" t="s">
        <v>897</v>
      </c>
      <c r="C924" s="6">
        <v>1651568</v>
      </c>
      <c r="D924" s="7">
        <v>916927</v>
      </c>
      <c r="E924" s="9"/>
      <c r="F924" s="7">
        <v>734641</v>
      </c>
      <c r="G924" s="16">
        <f t="shared" si="28"/>
        <v>1651568</v>
      </c>
      <c r="H924" s="17">
        <v>6.4301414770685282E-3</v>
      </c>
    </row>
    <row r="925" spans="1:8" ht="15.75" x14ac:dyDescent="0.25">
      <c r="A925" s="15">
        <f t="shared" si="29"/>
        <v>918</v>
      </c>
      <c r="B925" s="11" t="s">
        <v>898</v>
      </c>
      <c r="C925" s="6">
        <v>2008504</v>
      </c>
      <c r="D925" s="7">
        <v>1117806</v>
      </c>
      <c r="E925" s="9"/>
      <c r="F925" s="7">
        <v>890698</v>
      </c>
      <c r="G925" s="16">
        <f t="shared" si="28"/>
        <v>2008504</v>
      </c>
      <c r="H925" s="17">
        <v>7.8388472843705804E-3</v>
      </c>
    </row>
    <row r="926" spans="1:8" ht="15.75" x14ac:dyDescent="0.25">
      <c r="A926" s="15">
        <f t="shared" si="29"/>
        <v>919</v>
      </c>
      <c r="B926" s="11" t="s">
        <v>899</v>
      </c>
      <c r="C926" s="6">
        <v>2207591</v>
      </c>
      <c r="D926" s="7">
        <v>1640322</v>
      </c>
      <c r="E926" s="9"/>
      <c r="F926" s="7">
        <v>567269</v>
      </c>
      <c r="G926" s="16">
        <f t="shared" si="28"/>
        <v>2207591</v>
      </c>
      <c r="H926" s="17">
        <v>1.1503099513863156E-2</v>
      </c>
    </row>
    <row r="927" spans="1:8" ht="15.75" x14ac:dyDescent="0.25">
      <c r="A927" s="15">
        <f t="shared" si="29"/>
        <v>920</v>
      </c>
      <c r="B927" s="11" t="s">
        <v>900</v>
      </c>
      <c r="C927" s="6">
        <v>716669</v>
      </c>
      <c r="D927" s="7">
        <v>401888</v>
      </c>
      <c r="E927" s="9"/>
      <c r="F927" s="7">
        <v>314781</v>
      </c>
      <c r="G927" s="16">
        <f t="shared" si="28"/>
        <v>716669</v>
      </c>
      <c r="H927" s="17">
        <v>2.8183232666680303E-3</v>
      </c>
    </row>
    <row r="928" spans="1:8" ht="15.75" x14ac:dyDescent="0.25">
      <c r="A928" s="15">
        <f t="shared" si="29"/>
        <v>921</v>
      </c>
      <c r="B928" s="11" t="s">
        <v>901</v>
      </c>
      <c r="C928" s="6">
        <v>239559</v>
      </c>
      <c r="D928" s="7">
        <v>239559</v>
      </c>
      <c r="E928" s="9"/>
      <c r="F928" s="22">
        <v>0</v>
      </c>
      <c r="G928" s="16">
        <f t="shared" si="28"/>
        <v>239559</v>
      </c>
      <c r="H928" s="17">
        <v>1.6799573598607737E-3</v>
      </c>
    </row>
    <row r="929" spans="1:8" ht="15.75" x14ac:dyDescent="0.25">
      <c r="A929" s="15">
        <f t="shared" si="29"/>
        <v>922</v>
      </c>
      <c r="B929" s="11" t="s">
        <v>902</v>
      </c>
      <c r="C929" s="6">
        <v>831923</v>
      </c>
      <c r="D929" s="7">
        <v>456796</v>
      </c>
      <c r="E929" s="9"/>
      <c r="F929" s="7">
        <v>375127</v>
      </c>
      <c r="G929" s="16">
        <f t="shared" si="28"/>
        <v>831923</v>
      </c>
      <c r="H929" s="17">
        <v>3.2033770476373753E-3</v>
      </c>
    </row>
    <row r="930" spans="1:8" ht="15.75" x14ac:dyDescent="0.25">
      <c r="A930" s="15">
        <f t="shared" si="29"/>
        <v>923</v>
      </c>
      <c r="B930" s="11" t="s">
        <v>903</v>
      </c>
      <c r="C930" s="6">
        <v>307358</v>
      </c>
      <c r="D930" s="7">
        <v>145297</v>
      </c>
      <c r="E930" s="9"/>
      <c r="F930" s="7">
        <v>162061</v>
      </c>
      <c r="G930" s="16">
        <f t="shared" si="28"/>
        <v>307358</v>
      </c>
      <c r="H930" s="17">
        <v>1.0189254610166632E-3</v>
      </c>
    </row>
    <row r="931" spans="1:8" ht="15.75" x14ac:dyDescent="0.25">
      <c r="A931" s="15">
        <f t="shared" si="29"/>
        <v>924</v>
      </c>
      <c r="B931" s="11" t="s">
        <v>904</v>
      </c>
      <c r="C931" s="6">
        <v>1521820</v>
      </c>
      <c r="D931" s="7">
        <v>1372805</v>
      </c>
      <c r="E931" s="9"/>
      <c r="F931" s="7">
        <v>149015</v>
      </c>
      <c r="G931" s="16">
        <f t="shared" si="28"/>
        <v>1521820</v>
      </c>
      <c r="H931" s="17">
        <v>9.6270808585929551E-3</v>
      </c>
    </row>
    <row r="932" spans="1:8" ht="15.75" x14ac:dyDescent="0.25">
      <c r="A932" s="15">
        <f t="shared" si="29"/>
        <v>925</v>
      </c>
      <c r="B932" s="11" t="s">
        <v>905</v>
      </c>
      <c r="C932" s="6">
        <v>2101599</v>
      </c>
      <c r="D932" s="7">
        <v>1559783</v>
      </c>
      <c r="E932" s="9"/>
      <c r="F932" s="7">
        <v>541816</v>
      </c>
      <c r="G932" s="16">
        <f t="shared" si="28"/>
        <v>2101599</v>
      </c>
      <c r="H932" s="17">
        <v>1.0938303009428647E-2</v>
      </c>
    </row>
    <row r="933" spans="1:8" ht="15.75" x14ac:dyDescent="0.25">
      <c r="A933" s="15">
        <f t="shared" si="29"/>
        <v>926</v>
      </c>
      <c r="B933" s="11" t="s">
        <v>906</v>
      </c>
      <c r="C933" s="6">
        <v>1263212</v>
      </c>
      <c r="D933" s="7">
        <v>1085519</v>
      </c>
      <c r="E933" s="9"/>
      <c r="F933" s="7">
        <v>177693</v>
      </c>
      <c r="G933" s="16">
        <f t="shared" si="28"/>
        <v>1263212</v>
      </c>
      <c r="H933" s="17">
        <v>7.6124279752324362E-3</v>
      </c>
    </row>
    <row r="934" spans="1:8" ht="15.75" x14ac:dyDescent="0.25">
      <c r="A934" s="15">
        <f t="shared" si="29"/>
        <v>927</v>
      </c>
      <c r="B934" s="11" t="s">
        <v>907</v>
      </c>
      <c r="C934" s="6">
        <v>897600</v>
      </c>
      <c r="D934" s="7">
        <v>578854</v>
      </c>
      <c r="E934" s="9"/>
      <c r="F934" s="7">
        <v>318746</v>
      </c>
      <c r="G934" s="16">
        <f t="shared" si="28"/>
        <v>897600</v>
      </c>
      <c r="H934" s="17">
        <v>4.0593341831650998E-3</v>
      </c>
    </row>
    <row r="935" spans="1:8" ht="15.75" x14ac:dyDescent="0.25">
      <c r="A935" s="15">
        <f t="shared" si="29"/>
        <v>928</v>
      </c>
      <c r="B935" s="11" t="s">
        <v>908</v>
      </c>
      <c r="C935" s="6">
        <v>1799701</v>
      </c>
      <c r="D935" s="7">
        <v>1137187</v>
      </c>
      <c r="E935" s="9"/>
      <c r="F935" s="7">
        <v>662514</v>
      </c>
      <c r="G935" s="16">
        <f t="shared" si="28"/>
        <v>1799701</v>
      </c>
      <c r="H935" s="17">
        <v>7.9747605816854871E-3</v>
      </c>
    </row>
    <row r="936" spans="1:8" ht="15.75" x14ac:dyDescent="0.25">
      <c r="A936" s="15">
        <f t="shared" si="29"/>
        <v>929</v>
      </c>
      <c r="B936" s="11" t="s">
        <v>909</v>
      </c>
      <c r="C936" s="6">
        <v>275000</v>
      </c>
      <c r="D936" s="7">
        <v>261752</v>
      </c>
      <c r="E936" s="9"/>
      <c r="F936" s="22">
        <v>13248</v>
      </c>
      <c r="G936" s="16">
        <f t="shared" si="28"/>
        <v>275000</v>
      </c>
      <c r="H936" s="17">
        <v>1.8355903925892044E-3</v>
      </c>
    </row>
    <row r="937" spans="1:8" ht="15.75" x14ac:dyDescent="0.25">
      <c r="A937" s="15">
        <f t="shared" si="29"/>
        <v>930</v>
      </c>
      <c r="B937" s="11" t="s">
        <v>910</v>
      </c>
      <c r="C937" s="6">
        <v>152386</v>
      </c>
      <c r="D937" s="7">
        <v>152386</v>
      </c>
      <c r="E937" s="9"/>
      <c r="F937" s="7">
        <v>0</v>
      </c>
      <c r="G937" s="16">
        <f t="shared" si="28"/>
        <v>152386</v>
      </c>
      <c r="H937" s="17">
        <v>1.0686385493333327E-3</v>
      </c>
    </row>
    <row r="938" spans="1:8" ht="15.75" x14ac:dyDescent="0.25">
      <c r="A938" s="15">
        <f t="shared" si="29"/>
        <v>931</v>
      </c>
      <c r="B938" s="11" t="s">
        <v>911</v>
      </c>
      <c r="C938" s="6">
        <v>595644</v>
      </c>
      <c r="D938" s="7">
        <v>385079</v>
      </c>
      <c r="E938" s="9"/>
      <c r="F938" s="7">
        <v>210565</v>
      </c>
      <c r="G938" s="16">
        <f t="shared" si="28"/>
        <v>595644</v>
      </c>
      <c r="H938" s="17">
        <v>2.7004466548024779E-3</v>
      </c>
    </row>
    <row r="939" spans="1:8" ht="15.75" x14ac:dyDescent="0.25">
      <c r="A939" s="15">
        <f t="shared" si="29"/>
        <v>932</v>
      </c>
      <c r="B939" s="11" t="s">
        <v>912</v>
      </c>
      <c r="C939" s="6">
        <v>1663824</v>
      </c>
      <c r="D939" s="7">
        <v>1517016</v>
      </c>
      <c r="E939" s="9"/>
      <c r="F939" s="7">
        <v>146808</v>
      </c>
      <c r="G939" s="16">
        <f t="shared" si="28"/>
        <v>1663824</v>
      </c>
      <c r="H939" s="17">
        <v>1.0638390518521747E-2</v>
      </c>
    </row>
    <row r="940" spans="1:8" ht="15.75" x14ac:dyDescent="0.25">
      <c r="A940" s="15">
        <f t="shared" si="29"/>
        <v>933</v>
      </c>
      <c r="B940" s="11" t="s">
        <v>913</v>
      </c>
      <c r="C940" s="6">
        <v>300000</v>
      </c>
      <c r="D940" s="7">
        <v>112500</v>
      </c>
      <c r="E940" s="9"/>
      <c r="F940" s="7">
        <v>187500</v>
      </c>
      <c r="G940" s="16">
        <f t="shared" si="28"/>
        <v>300000</v>
      </c>
      <c r="H940" s="17">
        <v>7.8892967070465757E-4</v>
      </c>
    </row>
    <row r="941" spans="1:8" ht="15.75" x14ac:dyDescent="0.25">
      <c r="A941" s="15">
        <f t="shared" si="29"/>
        <v>934</v>
      </c>
      <c r="B941" s="11" t="s">
        <v>914</v>
      </c>
      <c r="C941" s="6">
        <v>1066386</v>
      </c>
      <c r="D941" s="7">
        <v>607973</v>
      </c>
      <c r="E941" s="9"/>
      <c r="F941" s="7">
        <v>458413</v>
      </c>
      <c r="G941" s="16">
        <f t="shared" si="28"/>
        <v>1066386</v>
      </c>
      <c r="H941" s="17">
        <v>4.2635372327762015E-3</v>
      </c>
    </row>
    <row r="942" spans="1:8" ht="15.75" x14ac:dyDescent="0.25">
      <c r="A942" s="15">
        <f t="shared" si="29"/>
        <v>935</v>
      </c>
      <c r="B942" s="11" t="s">
        <v>695</v>
      </c>
      <c r="C942" s="6">
        <v>220500</v>
      </c>
      <c r="D942" s="7">
        <v>170667</v>
      </c>
      <c r="E942" s="9"/>
      <c r="F942" s="22">
        <v>49833</v>
      </c>
      <c r="G942" s="16">
        <f t="shared" si="28"/>
        <v>220500</v>
      </c>
      <c r="H942" s="17">
        <v>1.1968378676457936E-3</v>
      </c>
    </row>
    <row r="943" spans="1:8" ht="15.75" x14ac:dyDescent="0.25">
      <c r="A943" s="15">
        <f t="shared" si="29"/>
        <v>936</v>
      </c>
      <c r="B943" s="11" t="s">
        <v>915</v>
      </c>
      <c r="C943" s="6">
        <v>5008020</v>
      </c>
      <c r="D943" s="7">
        <v>0</v>
      </c>
      <c r="E943" s="6">
        <v>5008020</v>
      </c>
      <c r="F943" s="7">
        <v>0</v>
      </c>
      <c r="G943" s="16">
        <f t="shared" si="28"/>
        <v>5008020</v>
      </c>
      <c r="H943" s="17">
        <v>0</v>
      </c>
    </row>
    <row r="944" spans="1:8" ht="31.5" x14ac:dyDescent="0.25">
      <c r="A944" s="27">
        <v>937</v>
      </c>
      <c r="B944" s="36" t="s">
        <v>918</v>
      </c>
      <c r="C944" s="6">
        <v>185165</v>
      </c>
      <c r="D944" s="7">
        <v>118643</v>
      </c>
      <c r="E944" s="6"/>
      <c r="F944" s="7">
        <v>66522</v>
      </c>
      <c r="G944" s="16">
        <f t="shared" si="28"/>
        <v>185165</v>
      </c>
      <c r="H944" s="28">
        <v>8.3200873707922379E-4</v>
      </c>
    </row>
    <row r="945" spans="1:8" ht="15.75" x14ac:dyDescent="0.25">
      <c r="A945" s="27">
        <f t="shared" ref="A945:A1008" si="30">+A944+1</f>
        <v>938</v>
      </c>
      <c r="B945" s="36" t="s">
        <v>919</v>
      </c>
      <c r="C945" s="6">
        <v>967303</v>
      </c>
      <c r="D945" s="7">
        <v>609893</v>
      </c>
      <c r="E945" s="6"/>
      <c r="F945" s="7">
        <v>357410</v>
      </c>
      <c r="G945" s="16">
        <f t="shared" si="28"/>
        <v>967303</v>
      </c>
      <c r="H945" s="28">
        <v>4.2770016324895615E-3</v>
      </c>
    </row>
    <row r="946" spans="1:8" ht="15.75" x14ac:dyDescent="0.25">
      <c r="A946" s="27">
        <f t="shared" si="30"/>
        <v>939</v>
      </c>
      <c r="B946" s="36" t="s">
        <v>920</v>
      </c>
      <c r="C946" s="6">
        <v>1245945</v>
      </c>
      <c r="D946" s="7">
        <v>486164.63500000001</v>
      </c>
      <c r="E946" s="6"/>
      <c r="F946" s="7">
        <v>759780.36499999999</v>
      </c>
      <c r="G946" s="16">
        <f t="shared" si="28"/>
        <v>1245945</v>
      </c>
      <c r="H946" s="28">
        <v>3.4093307146559997E-3</v>
      </c>
    </row>
    <row r="947" spans="1:8" ht="15.75" x14ac:dyDescent="0.25">
      <c r="A947" s="27">
        <f t="shared" si="30"/>
        <v>940</v>
      </c>
      <c r="B947" s="36" t="s">
        <v>921</v>
      </c>
      <c r="C947" s="6">
        <v>3973533</v>
      </c>
      <c r="D947" s="7">
        <v>2909554.1229999997</v>
      </c>
      <c r="E947" s="6"/>
      <c r="F947" s="7">
        <v>1063978.8770000003</v>
      </c>
      <c r="G947" s="16">
        <f t="shared" si="28"/>
        <v>3973533</v>
      </c>
      <c r="H947" s="28">
        <v>2.0403854010273496E-2</v>
      </c>
    </row>
    <row r="948" spans="1:8" ht="15.75" x14ac:dyDescent="0.25">
      <c r="A948" s="27">
        <f t="shared" si="30"/>
        <v>941</v>
      </c>
      <c r="B948" s="36" t="s">
        <v>922</v>
      </c>
      <c r="C948" s="6">
        <v>4212689.18</v>
      </c>
      <c r="D948" s="7">
        <v>3029246.9390000002</v>
      </c>
      <c r="E948" s="6"/>
      <c r="F948" s="7">
        <v>1183442.2409999995</v>
      </c>
      <c r="G948" s="16">
        <f t="shared" si="28"/>
        <v>4212689.18</v>
      </c>
      <c r="H948" s="28">
        <v>2.1243224800607662E-2</v>
      </c>
    </row>
    <row r="949" spans="1:8" ht="15.75" x14ac:dyDescent="0.25">
      <c r="A949" s="27">
        <f t="shared" si="30"/>
        <v>942</v>
      </c>
      <c r="B949" s="36" t="s">
        <v>923</v>
      </c>
      <c r="C949" s="6">
        <v>197570</v>
      </c>
      <c r="D949" s="7">
        <v>155097.52468</v>
      </c>
      <c r="E949" s="6"/>
      <c r="F949" s="7">
        <v>42472.475319999998</v>
      </c>
      <c r="G949" s="16">
        <f t="shared" si="28"/>
        <v>197570</v>
      </c>
      <c r="H949" s="28">
        <v>1.087653680647999E-3</v>
      </c>
    </row>
    <row r="950" spans="1:8" ht="15.75" x14ac:dyDescent="0.25">
      <c r="A950" s="27">
        <f t="shared" si="30"/>
        <v>943</v>
      </c>
      <c r="B950" s="36" t="s">
        <v>924</v>
      </c>
      <c r="C950" s="6">
        <v>816270</v>
      </c>
      <c r="D950" s="7">
        <v>204152</v>
      </c>
      <c r="E950" s="6"/>
      <c r="F950" s="7">
        <v>612118</v>
      </c>
      <c r="G950" s="16">
        <f t="shared" si="28"/>
        <v>816270</v>
      </c>
      <c r="H950" s="28">
        <v>1.4316584011884199E-3</v>
      </c>
    </row>
    <row r="951" spans="1:8" ht="15.75" x14ac:dyDescent="0.25">
      <c r="A951" s="27">
        <f t="shared" si="30"/>
        <v>944</v>
      </c>
      <c r="B951" s="36" t="s">
        <v>925</v>
      </c>
      <c r="C951" s="6">
        <v>170692.64707000001</v>
      </c>
      <c r="D951" s="7">
        <f>+C951</f>
        <v>170692.64707000001</v>
      </c>
      <c r="E951" s="6"/>
      <c r="F951" s="7">
        <v>0</v>
      </c>
      <c r="G951" s="16">
        <f t="shared" si="28"/>
        <v>170692.64707000001</v>
      </c>
      <c r="H951" s="28">
        <v>1.1970177230634792E-3</v>
      </c>
    </row>
    <row r="952" spans="1:8" ht="15.75" x14ac:dyDescent="0.25">
      <c r="A952" s="27">
        <f t="shared" si="30"/>
        <v>945</v>
      </c>
      <c r="B952" s="36" t="s">
        <v>926</v>
      </c>
      <c r="C952" s="6">
        <v>1971833</v>
      </c>
      <c r="D952" s="7">
        <v>1740363.6769000001</v>
      </c>
      <c r="E952" s="6"/>
      <c r="F952" s="7">
        <v>231469.32309999992</v>
      </c>
      <c r="G952" s="16">
        <f t="shared" si="28"/>
        <v>1971833</v>
      </c>
      <c r="H952" s="28">
        <v>1.2204662600205012E-2</v>
      </c>
    </row>
    <row r="953" spans="1:8" ht="15.75" x14ac:dyDescent="0.25">
      <c r="A953" s="27">
        <f t="shared" si="30"/>
        <v>946</v>
      </c>
      <c r="B953" s="36" t="s">
        <v>927</v>
      </c>
      <c r="C953" s="6">
        <v>1113854</v>
      </c>
      <c r="D953" s="7">
        <v>520299.93699999998</v>
      </c>
      <c r="E953" s="6"/>
      <c r="F953" s="7">
        <v>593554.06300000008</v>
      </c>
      <c r="G953" s="16">
        <f t="shared" si="28"/>
        <v>1113854</v>
      </c>
      <c r="H953" s="28">
        <v>3.6487116263561247E-3</v>
      </c>
    </row>
    <row r="954" spans="1:8" ht="15.75" x14ac:dyDescent="0.25">
      <c r="A954" s="27">
        <f t="shared" si="30"/>
        <v>947</v>
      </c>
      <c r="B954" s="36" t="s">
        <v>928</v>
      </c>
      <c r="C954" s="6">
        <v>2889860</v>
      </c>
      <c r="D954" s="7">
        <v>2305847</v>
      </c>
      <c r="E954" s="6"/>
      <c r="F954" s="7">
        <v>584013</v>
      </c>
      <c r="G954" s="16">
        <f t="shared" si="28"/>
        <v>2889860</v>
      </c>
      <c r="H954" s="28">
        <v>1.6170232128047309E-2</v>
      </c>
    </row>
    <row r="955" spans="1:8" ht="31.5" x14ac:dyDescent="0.25">
      <c r="A955" s="27">
        <f t="shared" si="30"/>
        <v>948</v>
      </c>
      <c r="B955" s="36" t="s">
        <v>929</v>
      </c>
      <c r="C955" s="6">
        <v>3227834</v>
      </c>
      <c r="D955" s="7">
        <v>2365948</v>
      </c>
      <c r="E955" s="6"/>
      <c r="F955" s="7">
        <v>861886</v>
      </c>
      <c r="G955" s="16">
        <f t="shared" si="28"/>
        <v>3227834</v>
      </c>
      <c r="H955" s="28">
        <v>1.6591702902616381E-2</v>
      </c>
    </row>
    <row r="956" spans="1:8" ht="15.75" x14ac:dyDescent="0.25">
      <c r="A956" s="27">
        <f t="shared" si="30"/>
        <v>949</v>
      </c>
      <c r="B956" s="36" t="s">
        <v>519</v>
      </c>
      <c r="C956" s="6">
        <v>1680605</v>
      </c>
      <c r="D956" s="7">
        <v>1235042</v>
      </c>
      <c r="E956" s="6"/>
      <c r="F956" s="7">
        <v>445563</v>
      </c>
      <c r="G956" s="16">
        <f t="shared" si="28"/>
        <v>1680605</v>
      </c>
      <c r="H956" s="28">
        <v>8.6609891410348583E-3</v>
      </c>
    </row>
    <row r="957" spans="1:8" ht="15.75" x14ac:dyDescent="0.25">
      <c r="A957" s="27">
        <f t="shared" si="30"/>
        <v>950</v>
      </c>
      <c r="B957" s="36" t="s">
        <v>746</v>
      </c>
      <c r="C957" s="6">
        <v>3620988</v>
      </c>
      <c r="D957" s="7">
        <v>1814423</v>
      </c>
      <c r="E957" s="6"/>
      <c r="F957" s="7">
        <v>1806565</v>
      </c>
      <c r="G957" s="16">
        <f t="shared" si="28"/>
        <v>3620988</v>
      </c>
      <c r="H957" s="28">
        <v>1.2724019021412947E-2</v>
      </c>
    </row>
    <row r="958" spans="1:8" ht="15.75" x14ac:dyDescent="0.25">
      <c r="A958" s="27">
        <f t="shared" si="30"/>
        <v>951</v>
      </c>
      <c r="B958" s="36" t="s">
        <v>749</v>
      </c>
      <c r="C958" s="6">
        <v>2904517</v>
      </c>
      <c r="D958" s="7">
        <v>2113806</v>
      </c>
      <c r="E958" s="6"/>
      <c r="F958" s="7">
        <v>790711</v>
      </c>
      <c r="G958" s="16">
        <f t="shared" si="28"/>
        <v>2904517</v>
      </c>
      <c r="H958" s="28">
        <v>1.4823504635675814E-2</v>
      </c>
    </row>
    <row r="959" spans="1:8" ht="15.75" x14ac:dyDescent="0.25">
      <c r="A959" s="27">
        <f t="shared" si="30"/>
        <v>952</v>
      </c>
      <c r="B959" s="36" t="s">
        <v>930</v>
      </c>
      <c r="C959" s="6">
        <v>2801126</v>
      </c>
      <c r="D959" s="7">
        <v>1783645</v>
      </c>
      <c r="E959" s="6"/>
      <c r="F959" s="7">
        <v>1017481</v>
      </c>
      <c r="G959" s="16">
        <f t="shared" si="28"/>
        <v>2801126</v>
      </c>
      <c r="H959" s="28">
        <v>1.2508181888924521E-2</v>
      </c>
    </row>
    <row r="960" spans="1:8" ht="15.75" x14ac:dyDescent="0.25">
      <c r="A960" s="27">
        <f t="shared" si="30"/>
        <v>953</v>
      </c>
      <c r="B960" s="36" t="s">
        <v>931</v>
      </c>
      <c r="C960" s="6">
        <v>509395</v>
      </c>
      <c r="D960" s="7">
        <v>509395</v>
      </c>
      <c r="E960" s="6"/>
      <c r="F960" s="7">
        <v>0</v>
      </c>
      <c r="G960" s="16">
        <f t="shared" si="28"/>
        <v>509395</v>
      </c>
      <c r="H960" s="28">
        <v>3.5722384854097685E-3</v>
      </c>
    </row>
    <row r="961" spans="1:8" ht="15.75" x14ac:dyDescent="0.25">
      <c r="A961" s="27">
        <f t="shared" si="30"/>
        <v>954</v>
      </c>
      <c r="B961" s="36" t="s">
        <v>932</v>
      </c>
      <c r="C961" s="6">
        <v>1004379</v>
      </c>
      <c r="D961" s="7">
        <v>622082</v>
      </c>
      <c r="E961" s="6"/>
      <c r="F961" s="7">
        <v>382297</v>
      </c>
      <c r="G961" s="16">
        <f t="shared" si="28"/>
        <v>1004379</v>
      </c>
      <c r="H961" s="28">
        <v>4.3624795325448414E-3</v>
      </c>
    </row>
    <row r="962" spans="1:8" ht="15.75" x14ac:dyDescent="0.25">
      <c r="A962" s="27">
        <f t="shared" si="30"/>
        <v>955</v>
      </c>
      <c r="B962" s="36" t="s">
        <v>933</v>
      </c>
      <c r="C962" s="6">
        <v>720449</v>
      </c>
      <c r="D962" s="7">
        <v>530669</v>
      </c>
      <c r="E962" s="6"/>
      <c r="F962" s="7">
        <v>189780</v>
      </c>
      <c r="G962" s="16">
        <f t="shared" si="28"/>
        <v>720449</v>
      </c>
      <c r="H962" s="28">
        <v>3.7214268393170654E-3</v>
      </c>
    </row>
    <row r="963" spans="1:8" ht="15.75" x14ac:dyDescent="0.25">
      <c r="A963" s="27">
        <f t="shared" si="30"/>
        <v>956</v>
      </c>
      <c r="B963" s="36" t="s">
        <v>353</v>
      </c>
      <c r="C963" s="6">
        <v>1190808</v>
      </c>
      <c r="D963" s="7">
        <v>690190</v>
      </c>
      <c r="E963" s="6"/>
      <c r="F963" s="7">
        <v>500618</v>
      </c>
      <c r="G963" s="16">
        <f t="shared" si="28"/>
        <v>1190808</v>
      </c>
      <c r="H963" s="28">
        <v>4.8401010615435336E-3</v>
      </c>
    </row>
    <row r="964" spans="1:8" ht="15.75" x14ac:dyDescent="0.25">
      <c r="A964" s="27">
        <f t="shared" si="30"/>
        <v>957</v>
      </c>
      <c r="B964" s="36" t="s">
        <v>934</v>
      </c>
      <c r="C964" s="6">
        <v>2179380</v>
      </c>
      <c r="D964" s="7">
        <v>2121114</v>
      </c>
      <c r="E964" s="6"/>
      <c r="F964" s="7">
        <v>58266</v>
      </c>
      <c r="G964" s="16">
        <f t="shared" si="28"/>
        <v>2179380</v>
      </c>
      <c r="H964" s="28">
        <v>1.487475350708479E-2</v>
      </c>
    </row>
    <row r="965" spans="1:8" ht="15.75" x14ac:dyDescent="0.25">
      <c r="A965" s="27">
        <f t="shared" si="30"/>
        <v>958</v>
      </c>
      <c r="B965" s="36" t="s">
        <v>321</v>
      </c>
      <c r="C965" s="6">
        <v>3544280</v>
      </c>
      <c r="D965" s="7">
        <v>3344076</v>
      </c>
      <c r="E965" s="6"/>
      <c r="F965" s="7">
        <v>200204</v>
      </c>
      <c r="G965" s="16">
        <f t="shared" si="28"/>
        <v>3544280</v>
      </c>
      <c r="H965" s="28">
        <v>2.3451029133256428E-2</v>
      </c>
    </row>
    <row r="966" spans="1:8" ht="15.75" x14ac:dyDescent="0.25">
      <c r="A966" s="27">
        <f t="shared" si="30"/>
        <v>959</v>
      </c>
      <c r="B966" s="36" t="s">
        <v>838</v>
      </c>
      <c r="C966" s="6">
        <v>3299807</v>
      </c>
      <c r="D966" s="7">
        <v>1846279</v>
      </c>
      <c r="E966" s="6"/>
      <c r="F966" s="7">
        <v>1453528</v>
      </c>
      <c r="G966" s="16">
        <f t="shared" si="28"/>
        <v>3299807</v>
      </c>
      <c r="H966" s="28">
        <v>1.2947415853323771E-2</v>
      </c>
    </row>
    <row r="967" spans="1:8" ht="15.75" x14ac:dyDescent="0.25">
      <c r="A967" s="27">
        <f t="shared" si="30"/>
        <v>960</v>
      </c>
      <c r="B967" s="36" t="s">
        <v>935</v>
      </c>
      <c r="C967" s="6">
        <v>2356639</v>
      </c>
      <c r="D967" s="7">
        <v>1262197</v>
      </c>
      <c r="E967" s="6"/>
      <c r="F967" s="7">
        <v>1094442</v>
      </c>
      <c r="G967" s="16">
        <f t="shared" si="28"/>
        <v>2356639</v>
      </c>
      <c r="H967" s="28">
        <v>8.8514192317725015E-3</v>
      </c>
    </row>
    <row r="968" spans="1:8" ht="15.75" x14ac:dyDescent="0.25">
      <c r="A968" s="27">
        <f t="shared" si="30"/>
        <v>961</v>
      </c>
      <c r="B968" s="36" t="s">
        <v>936</v>
      </c>
      <c r="C968" s="6">
        <v>161329</v>
      </c>
      <c r="D968" s="7">
        <v>107170</v>
      </c>
      <c r="E968" s="6"/>
      <c r="F968" s="7">
        <v>54159</v>
      </c>
      <c r="G968" s="16">
        <f t="shared" si="28"/>
        <v>161329</v>
      </c>
      <c r="H968" s="28">
        <v>7.5155193608371688E-4</v>
      </c>
    </row>
    <row r="969" spans="1:8" ht="15.75" x14ac:dyDescent="0.25">
      <c r="A969" s="27">
        <f t="shared" si="30"/>
        <v>962</v>
      </c>
      <c r="B969" s="36" t="s">
        <v>937</v>
      </c>
      <c r="C969" s="6">
        <v>988460</v>
      </c>
      <c r="D969" s="7">
        <v>624735</v>
      </c>
      <c r="E969" s="6"/>
      <c r="F969" s="7">
        <v>363725</v>
      </c>
      <c r="G969" s="16">
        <f t="shared" ref="G969:G1032" si="31">SUM(D969:F969)</f>
        <v>988460</v>
      </c>
      <c r="H969" s="28">
        <v>4.3810842473571039E-3</v>
      </c>
    </row>
    <row r="970" spans="1:8" ht="15.75" x14ac:dyDescent="0.25">
      <c r="A970" s="27">
        <f t="shared" si="30"/>
        <v>963</v>
      </c>
      <c r="B970" s="36" t="s">
        <v>938</v>
      </c>
      <c r="C970" s="6">
        <v>876170</v>
      </c>
      <c r="D970" s="7">
        <v>355788</v>
      </c>
      <c r="E970" s="6"/>
      <c r="F970" s="7">
        <v>520382</v>
      </c>
      <c r="G970" s="16">
        <f t="shared" si="31"/>
        <v>876170</v>
      </c>
      <c r="H970" s="28">
        <v>2.4950374193837212E-3</v>
      </c>
    </row>
    <row r="971" spans="1:8" ht="15.75" x14ac:dyDescent="0.25">
      <c r="A971" s="27">
        <f t="shared" si="30"/>
        <v>964</v>
      </c>
      <c r="B971" s="36" t="s">
        <v>939</v>
      </c>
      <c r="C971" s="6">
        <v>5240619</v>
      </c>
      <c r="D971" s="7">
        <v>4375650</v>
      </c>
      <c r="E971" s="6"/>
      <c r="F971" s="7">
        <v>864969</v>
      </c>
      <c r="G971" s="16">
        <f t="shared" si="31"/>
        <v>5240619</v>
      </c>
      <c r="H971" s="28">
        <v>3.0685156565500752E-2</v>
      </c>
    </row>
    <row r="972" spans="1:8" ht="15.75" x14ac:dyDescent="0.25">
      <c r="A972" s="27">
        <f t="shared" si="30"/>
        <v>965</v>
      </c>
      <c r="B972" s="36" t="s">
        <v>940</v>
      </c>
      <c r="C972" s="6">
        <v>2581658</v>
      </c>
      <c r="D972" s="7">
        <v>1258737</v>
      </c>
      <c r="E972" s="6"/>
      <c r="F972" s="7">
        <v>1322921</v>
      </c>
      <c r="G972" s="16">
        <f t="shared" si="31"/>
        <v>2581658</v>
      </c>
      <c r="H972" s="28">
        <v>8.8271552614557196E-3</v>
      </c>
    </row>
    <row r="973" spans="1:8" ht="15.75" x14ac:dyDescent="0.25">
      <c r="A973" s="27">
        <f t="shared" si="30"/>
        <v>966</v>
      </c>
      <c r="B973" s="36" t="s">
        <v>941</v>
      </c>
      <c r="C973" s="6">
        <v>3060151</v>
      </c>
      <c r="D973" s="7">
        <v>1764417</v>
      </c>
      <c r="E973" s="6"/>
      <c r="F973" s="7">
        <v>1295734</v>
      </c>
      <c r="G973" s="16">
        <f t="shared" si="31"/>
        <v>3060151</v>
      </c>
      <c r="H973" s="28">
        <v>1.2373341535961774E-2</v>
      </c>
    </row>
    <row r="974" spans="1:8" ht="15.75" x14ac:dyDescent="0.25">
      <c r="A974" s="27">
        <f t="shared" si="30"/>
        <v>967</v>
      </c>
      <c r="B974" s="36" t="s">
        <v>942</v>
      </c>
      <c r="C974" s="6">
        <v>2403391</v>
      </c>
      <c r="D974" s="7">
        <v>1396881</v>
      </c>
      <c r="E974" s="6"/>
      <c r="F974" s="7">
        <v>1006510</v>
      </c>
      <c r="G974" s="16">
        <f t="shared" si="31"/>
        <v>2403391</v>
      </c>
      <c r="H974" s="28">
        <v>9.7959188208319344E-3</v>
      </c>
    </row>
    <row r="975" spans="1:8" ht="15.75" x14ac:dyDescent="0.25">
      <c r="A975" s="27">
        <f t="shared" si="30"/>
        <v>968</v>
      </c>
      <c r="B975" s="36" t="s">
        <v>943</v>
      </c>
      <c r="C975" s="6">
        <v>454190</v>
      </c>
      <c r="D975" s="7">
        <v>454190</v>
      </c>
      <c r="E975" s="6"/>
      <c r="F975" s="7">
        <v>0</v>
      </c>
      <c r="G975" s="16">
        <f t="shared" si="31"/>
        <v>454190</v>
      </c>
      <c r="H975" s="28">
        <v>3.1851019301097636E-3</v>
      </c>
    </row>
    <row r="976" spans="1:8" ht="15.75" x14ac:dyDescent="0.25">
      <c r="A976" s="27">
        <f t="shared" si="30"/>
        <v>969</v>
      </c>
      <c r="B976" s="36" t="s">
        <v>944</v>
      </c>
      <c r="C976" s="6">
        <v>406270</v>
      </c>
      <c r="D976" s="7">
        <v>364770</v>
      </c>
      <c r="E976" s="6"/>
      <c r="F976" s="7">
        <v>41500</v>
      </c>
      <c r="G976" s="16">
        <f t="shared" si="31"/>
        <v>406270</v>
      </c>
      <c r="H976" s="28">
        <v>2.5580255642927811E-3</v>
      </c>
    </row>
    <row r="977" spans="1:8" ht="15.75" x14ac:dyDescent="0.25">
      <c r="A977" s="27">
        <f t="shared" si="30"/>
        <v>970</v>
      </c>
      <c r="B977" s="36" t="s">
        <v>944</v>
      </c>
      <c r="C977" s="6">
        <v>0</v>
      </c>
      <c r="D977" s="7"/>
      <c r="E977" s="6"/>
      <c r="F977" s="7"/>
      <c r="G977" s="16">
        <f t="shared" si="31"/>
        <v>0</v>
      </c>
      <c r="H977" s="28">
        <v>0</v>
      </c>
    </row>
    <row r="978" spans="1:8" ht="15.75" x14ac:dyDescent="0.25">
      <c r="A978" s="27">
        <f t="shared" si="30"/>
        <v>971</v>
      </c>
      <c r="B978" s="36" t="s">
        <v>945</v>
      </c>
      <c r="C978" s="6">
        <v>0</v>
      </c>
      <c r="D978" s="7">
        <v>0</v>
      </c>
      <c r="E978" s="6"/>
      <c r="F978" s="7">
        <v>0</v>
      </c>
      <c r="G978" s="16">
        <f t="shared" si="31"/>
        <v>0</v>
      </c>
      <c r="H978" s="28">
        <v>0</v>
      </c>
    </row>
    <row r="979" spans="1:8" ht="15.75" x14ac:dyDescent="0.25">
      <c r="A979" s="27">
        <f t="shared" si="30"/>
        <v>972</v>
      </c>
      <c r="B979" s="36" t="s">
        <v>946</v>
      </c>
      <c r="C979" s="6">
        <v>4458560</v>
      </c>
      <c r="D979" s="7">
        <v>3469280</v>
      </c>
      <c r="E979" s="6"/>
      <c r="F979" s="7">
        <v>989280</v>
      </c>
      <c r="G979" s="16">
        <f t="shared" si="31"/>
        <v>4458560</v>
      </c>
      <c r="H979" s="28">
        <v>2.4329048248731149E-2</v>
      </c>
    </row>
    <row r="980" spans="1:8" ht="15.75" x14ac:dyDescent="0.25">
      <c r="A980" s="27">
        <f t="shared" si="30"/>
        <v>973</v>
      </c>
      <c r="B980" s="36" t="s">
        <v>947</v>
      </c>
      <c r="C980" s="6">
        <v>8503994</v>
      </c>
      <c r="D980" s="7">
        <v>1460476</v>
      </c>
      <c r="E980" s="6"/>
      <c r="F980" s="7">
        <v>7043518</v>
      </c>
      <c r="G980" s="16">
        <f t="shared" si="31"/>
        <v>8503994</v>
      </c>
      <c r="H980" s="28">
        <v>1.0241891997796047E-2</v>
      </c>
    </row>
    <row r="981" spans="1:8" ht="15.75" x14ac:dyDescent="0.25">
      <c r="A981" s="27">
        <f t="shared" si="30"/>
        <v>974</v>
      </c>
      <c r="B981" s="36" t="s">
        <v>948</v>
      </c>
      <c r="C981" s="6">
        <v>587070</v>
      </c>
      <c r="D981" s="7">
        <v>587068</v>
      </c>
      <c r="E981" s="6"/>
      <c r="F981" s="7">
        <v>2</v>
      </c>
      <c r="G981" s="16">
        <f t="shared" si="31"/>
        <v>587070</v>
      </c>
      <c r="H981" s="28">
        <v>4.1169365681888162E-3</v>
      </c>
    </row>
    <row r="982" spans="1:8" ht="15.75" x14ac:dyDescent="0.25">
      <c r="A982" s="27">
        <f t="shared" si="30"/>
        <v>975</v>
      </c>
      <c r="B982" s="36" t="s">
        <v>949</v>
      </c>
      <c r="C982" s="6">
        <v>660419</v>
      </c>
      <c r="D982" s="7">
        <v>586683</v>
      </c>
      <c r="E982" s="6"/>
      <c r="F982" s="7">
        <v>73736</v>
      </c>
      <c r="G982" s="16">
        <f t="shared" si="31"/>
        <v>660419</v>
      </c>
      <c r="H982" s="28">
        <v>4.1142366755379609E-3</v>
      </c>
    </row>
    <row r="983" spans="1:8" ht="15.75" x14ac:dyDescent="0.25">
      <c r="A983" s="27">
        <f t="shared" si="30"/>
        <v>976</v>
      </c>
      <c r="B983" s="36" t="s">
        <v>950</v>
      </c>
      <c r="C983" s="6">
        <v>563176</v>
      </c>
      <c r="D983" s="7">
        <v>238864</v>
      </c>
      <c r="E983" s="6"/>
      <c r="F983" s="7">
        <v>324312</v>
      </c>
      <c r="G983" s="16">
        <f t="shared" si="31"/>
        <v>563176</v>
      </c>
      <c r="H983" s="28">
        <v>1.675083527672865E-3</v>
      </c>
    </row>
    <row r="984" spans="1:8" ht="15.75" x14ac:dyDescent="0.25">
      <c r="A984" s="27">
        <f t="shared" si="30"/>
        <v>977</v>
      </c>
      <c r="B984" s="36" t="s">
        <v>951</v>
      </c>
      <c r="C984" s="6">
        <v>270000</v>
      </c>
      <c r="D984" s="7">
        <v>270000</v>
      </c>
      <c r="E984" s="6"/>
      <c r="F984" s="7">
        <v>0</v>
      </c>
      <c r="G984" s="16">
        <f t="shared" si="31"/>
        <v>270000</v>
      </c>
      <c r="H984" s="28">
        <v>1.8934312096911779E-3</v>
      </c>
    </row>
    <row r="985" spans="1:8" ht="15.75" x14ac:dyDescent="0.25">
      <c r="A985" s="27">
        <f t="shared" si="30"/>
        <v>978</v>
      </c>
      <c r="B985" s="36" t="s">
        <v>952</v>
      </c>
      <c r="C985" s="6">
        <v>2477976</v>
      </c>
      <c r="D985" s="7">
        <v>2098532</v>
      </c>
      <c r="E985" s="6"/>
      <c r="F985" s="7">
        <v>379444</v>
      </c>
      <c r="G985" s="16">
        <f t="shared" si="31"/>
        <v>2477976</v>
      </c>
      <c r="H985" s="28">
        <v>1.4716392530872766E-2</v>
      </c>
    </row>
    <row r="986" spans="1:8" ht="15.75" x14ac:dyDescent="0.25">
      <c r="A986" s="27">
        <f t="shared" si="30"/>
        <v>979</v>
      </c>
      <c r="B986" s="36" t="s">
        <v>953</v>
      </c>
      <c r="C986" s="6">
        <v>14077555</v>
      </c>
      <c r="D986" s="7">
        <v>1147405</v>
      </c>
      <c r="E986" s="6"/>
      <c r="F986" s="7">
        <v>12930150</v>
      </c>
      <c r="G986" s="16">
        <f t="shared" si="31"/>
        <v>14077555</v>
      </c>
      <c r="H986" s="28">
        <v>8.0464164339100232E-3</v>
      </c>
    </row>
    <row r="987" spans="1:8" ht="31.5" x14ac:dyDescent="0.25">
      <c r="A987" s="27">
        <f t="shared" si="30"/>
        <v>980</v>
      </c>
      <c r="B987" s="36" t="s">
        <v>954</v>
      </c>
      <c r="C987" s="6">
        <v>3070217</v>
      </c>
      <c r="D987" s="7">
        <v>664266</v>
      </c>
      <c r="E987" s="6"/>
      <c r="F987" s="7">
        <v>2405951</v>
      </c>
      <c r="G987" s="16">
        <f t="shared" si="31"/>
        <v>3070217</v>
      </c>
      <c r="H987" s="28">
        <v>4.6583036145804438E-3</v>
      </c>
    </row>
    <row r="988" spans="1:8" ht="15.75" x14ac:dyDescent="0.25">
      <c r="A988" s="27">
        <f t="shared" si="30"/>
        <v>981</v>
      </c>
      <c r="B988" s="36" t="s">
        <v>955</v>
      </c>
      <c r="C988" s="6">
        <v>127729</v>
      </c>
      <c r="D988" s="7">
        <v>87619</v>
      </c>
      <c r="E988" s="6"/>
      <c r="F988" s="7">
        <v>40110</v>
      </c>
      <c r="G988" s="16">
        <f t="shared" si="31"/>
        <v>127729</v>
      </c>
      <c r="H988" s="28">
        <v>6.144464783775234E-4</v>
      </c>
    </row>
    <row r="989" spans="1:8" ht="47.25" x14ac:dyDescent="0.25">
      <c r="A989" s="27">
        <f t="shared" si="30"/>
        <v>982</v>
      </c>
      <c r="B989" s="36" t="s">
        <v>956</v>
      </c>
      <c r="C989" s="6">
        <v>3985071</v>
      </c>
      <c r="D989" s="7">
        <v>1716279</v>
      </c>
      <c r="E989" s="6"/>
      <c r="F989" s="7">
        <v>2268792</v>
      </c>
      <c r="G989" s="16">
        <f t="shared" si="31"/>
        <v>3985071</v>
      </c>
      <c r="H989" s="28">
        <v>1.2035763789398388E-2</v>
      </c>
    </row>
    <row r="990" spans="1:8" ht="47.25" x14ac:dyDescent="0.25">
      <c r="A990" s="27">
        <f t="shared" si="30"/>
        <v>983</v>
      </c>
      <c r="B990" s="36" t="s">
        <v>956</v>
      </c>
      <c r="C990" s="6">
        <v>3983041</v>
      </c>
      <c r="D990" s="7">
        <v>1726733</v>
      </c>
      <c r="E990" s="6"/>
      <c r="F990" s="7">
        <v>2256308</v>
      </c>
      <c r="G990" s="16">
        <f t="shared" si="31"/>
        <v>3983041</v>
      </c>
      <c r="H990" s="28">
        <v>1.2109074640754358E-2</v>
      </c>
    </row>
    <row r="991" spans="1:8" ht="31.5" x14ac:dyDescent="0.25">
      <c r="A991" s="27">
        <f t="shared" si="30"/>
        <v>984</v>
      </c>
      <c r="B991" s="36" t="s">
        <v>957</v>
      </c>
      <c r="C991" s="6">
        <v>5007249</v>
      </c>
      <c r="D991" s="7">
        <v>3945310</v>
      </c>
      <c r="E991" s="6"/>
      <c r="F991" s="7">
        <v>1061939</v>
      </c>
      <c r="G991" s="16">
        <f t="shared" si="31"/>
        <v>5007249</v>
      </c>
      <c r="H991" s="28">
        <v>2.7667307725580376E-2</v>
      </c>
    </row>
    <row r="992" spans="1:8" ht="15.75" x14ac:dyDescent="0.25">
      <c r="A992" s="27">
        <f t="shared" si="30"/>
        <v>985</v>
      </c>
      <c r="B992" s="36" t="s">
        <v>958</v>
      </c>
      <c r="C992" s="6">
        <v>1485947</v>
      </c>
      <c r="D992" s="7">
        <v>955838</v>
      </c>
      <c r="E992" s="6"/>
      <c r="F992" s="7">
        <v>530109</v>
      </c>
      <c r="G992" s="16">
        <f t="shared" si="31"/>
        <v>1485947</v>
      </c>
      <c r="H992" s="28">
        <v>6.7030129652177629E-3</v>
      </c>
    </row>
    <row r="993" spans="1:8" ht="15.75" x14ac:dyDescent="0.25">
      <c r="A993" s="27">
        <f t="shared" si="30"/>
        <v>986</v>
      </c>
      <c r="B993" s="36" t="s">
        <v>271</v>
      </c>
      <c r="C993" s="6">
        <v>610866</v>
      </c>
      <c r="D993" s="7">
        <v>610866</v>
      </c>
      <c r="E993" s="6"/>
      <c r="F993" s="7">
        <v>0</v>
      </c>
      <c r="G993" s="16">
        <f t="shared" si="31"/>
        <v>610866</v>
      </c>
      <c r="H993" s="28">
        <v>4.2838249975526337E-3</v>
      </c>
    </row>
    <row r="994" spans="1:8" ht="15.75" x14ac:dyDescent="0.25">
      <c r="A994" s="27">
        <f t="shared" si="30"/>
        <v>987</v>
      </c>
      <c r="B994" s="36" t="s">
        <v>959</v>
      </c>
      <c r="C994" s="6">
        <v>6994480</v>
      </c>
      <c r="D994" s="7">
        <v>0</v>
      </c>
      <c r="E994" s="6"/>
      <c r="F994" s="7">
        <v>6994480</v>
      </c>
      <c r="G994" s="16">
        <f t="shared" si="31"/>
        <v>6994480</v>
      </c>
      <c r="H994" s="28">
        <v>0</v>
      </c>
    </row>
    <row r="995" spans="1:8" ht="15.75" x14ac:dyDescent="0.25">
      <c r="A995" s="27">
        <f t="shared" si="30"/>
        <v>988</v>
      </c>
      <c r="B995" s="36" t="s">
        <v>959</v>
      </c>
      <c r="C995" s="6"/>
      <c r="D995" s="7"/>
      <c r="E995" s="6"/>
      <c r="F995" s="7"/>
      <c r="G995" s="16">
        <f t="shared" si="31"/>
        <v>0</v>
      </c>
      <c r="H995" s="28">
        <v>0</v>
      </c>
    </row>
    <row r="996" spans="1:8" ht="15.75" x14ac:dyDescent="0.25">
      <c r="A996" s="27">
        <f t="shared" si="30"/>
        <v>989</v>
      </c>
      <c r="B996" s="36" t="s">
        <v>960</v>
      </c>
      <c r="C996" s="6">
        <v>154198</v>
      </c>
      <c r="D996" s="7">
        <v>77295</v>
      </c>
      <c r="E996" s="6"/>
      <c r="F996" s="7">
        <v>76903</v>
      </c>
      <c r="G996" s="16">
        <f t="shared" si="31"/>
        <v>154198</v>
      </c>
      <c r="H996" s="28">
        <v>5.4204727908547991E-4</v>
      </c>
    </row>
    <row r="997" spans="1:8" ht="15.75" x14ac:dyDescent="0.25">
      <c r="A997" s="27">
        <f t="shared" si="30"/>
        <v>990</v>
      </c>
      <c r="B997" s="36" t="s">
        <v>961</v>
      </c>
      <c r="C997" s="6">
        <v>2101816</v>
      </c>
      <c r="D997" s="7">
        <v>1152060</v>
      </c>
      <c r="E997" s="6"/>
      <c r="F997" s="7">
        <v>949756</v>
      </c>
      <c r="G997" s="16">
        <f t="shared" si="31"/>
        <v>2101816</v>
      </c>
      <c r="H997" s="28">
        <v>8.0790605905067345E-3</v>
      </c>
    </row>
    <row r="998" spans="1:8" ht="15.75" x14ac:dyDescent="0.25">
      <c r="A998" s="27">
        <f t="shared" si="30"/>
        <v>991</v>
      </c>
      <c r="B998" s="36" t="s">
        <v>783</v>
      </c>
      <c r="C998" s="6">
        <v>1259080</v>
      </c>
      <c r="D998" s="7">
        <v>1101665</v>
      </c>
      <c r="E998" s="6"/>
      <c r="F998" s="7">
        <v>157415</v>
      </c>
      <c r="G998" s="16">
        <f t="shared" si="31"/>
        <v>1259080</v>
      </c>
      <c r="H998" s="28">
        <v>7.725655161571969E-3</v>
      </c>
    </row>
    <row r="999" spans="1:8" ht="15.75" x14ac:dyDescent="0.25">
      <c r="A999" s="27">
        <f t="shared" si="30"/>
        <v>992</v>
      </c>
      <c r="B999" s="36" t="s">
        <v>962</v>
      </c>
      <c r="C999" s="29">
        <v>2877001</v>
      </c>
      <c r="D999" s="29">
        <v>2877001</v>
      </c>
      <c r="E999" s="6"/>
      <c r="F999" s="7"/>
      <c r="G999" s="16">
        <f t="shared" si="31"/>
        <v>2877001</v>
      </c>
      <c r="H999" s="28">
        <v>2.0175568458195292E-2</v>
      </c>
    </row>
    <row r="1000" spans="1:8" ht="15.75" x14ac:dyDescent="0.25">
      <c r="A1000" s="27">
        <f t="shared" si="30"/>
        <v>993</v>
      </c>
      <c r="B1000" s="36" t="s">
        <v>523</v>
      </c>
      <c r="C1000" s="6">
        <v>1110082</v>
      </c>
      <c r="D1000" s="7">
        <v>1110082</v>
      </c>
      <c r="E1000" s="6"/>
      <c r="F1000" s="7"/>
      <c r="G1000" s="16">
        <f t="shared" si="31"/>
        <v>1110082</v>
      </c>
      <c r="H1000" s="28">
        <v>7.7846811263570454E-3</v>
      </c>
    </row>
    <row r="1001" spans="1:8" ht="15.75" x14ac:dyDescent="0.25">
      <c r="A1001" s="27">
        <f t="shared" si="30"/>
        <v>994</v>
      </c>
      <c r="B1001" s="36" t="s">
        <v>523</v>
      </c>
      <c r="C1001" s="6">
        <v>1139618</v>
      </c>
      <c r="D1001" s="7">
        <v>1115777</v>
      </c>
      <c r="E1001" s="6"/>
      <c r="F1001" s="7">
        <v>23841</v>
      </c>
      <c r="G1001" s="16">
        <f t="shared" si="31"/>
        <v>1139618</v>
      </c>
      <c r="H1001" s="28">
        <v>7.8246184994651604E-3</v>
      </c>
    </row>
    <row r="1002" spans="1:8" ht="15.75" x14ac:dyDescent="0.25">
      <c r="A1002" s="27">
        <f t="shared" si="30"/>
        <v>995</v>
      </c>
      <c r="B1002" s="36" t="s">
        <v>963</v>
      </c>
      <c r="C1002" s="6">
        <v>467775</v>
      </c>
      <c r="D1002" s="7">
        <v>467775</v>
      </c>
      <c r="E1002" s="6"/>
      <c r="F1002" s="7">
        <v>0</v>
      </c>
      <c r="G1002" s="16">
        <f t="shared" si="31"/>
        <v>467775</v>
      </c>
      <c r="H1002" s="28">
        <v>3.2803695707899656E-3</v>
      </c>
    </row>
    <row r="1003" spans="1:8" ht="15.75" x14ac:dyDescent="0.25">
      <c r="A1003" s="27">
        <f t="shared" si="30"/>
        <v>996</v>
      </c>
      <c r="B1003" s="36" t="s">
        <v>964</v>
      </c>
      <c r="C1003" s="6">
        <v>197266</v>
      </c>
      <c r="D1003" s="7">
        <v>180000</v>
      </c>
      <c r="E1003" s="6"/>
      <c r="F1003" s="7">
        <v>17266</v>
      </c>
      <c r="G1003" s="16">
        <f t="shared" si="31"/>
        <v>197266</v>
      </c>
      <c r="H1003" s="28">
        <v>1.2622874731274519E-3</v>
      </c>
    </row>
    <row r="1004" spans="1:8" ht="15.75" x14ac:dyDescent="0.25">
      <c r="A1004" s="27">
        <f t="shared" si="30"/>
        <v>997</v>
      </c>
      <c r="B1004" s="36" t="s">
        <v>828</v>
      </c>
      <c r="C1004" s="6">
        <v>655127</v>
      </c>
      <c r="D1004" s="7">
        <v>85288</v>
      </c>
      <c r="E1004" s="6"/>
      <c r="F1004" s="7">
        <v>569839</v>
      </c>
      <c r="G1004" s="16">
        <f t="shared" si="31"/>
        <v>655127</v>
      </c>
      <c r="H1004" s="28">
        <v>5.9809985560052288E-4</v>
      </c>
    </row>
    <row r="1005" spans="1:8" ht="15.75" x14ac:dyDescent="0.25">
      <c r="A1005" s="27">
        <f t="shared" si="30"/>
        <v>998</v>
      </c>
      <c r="B1005" s="36" t="s">
        <v>965</v>
      </c>
      <c r="C1005" s="6">
        <v>1264060.27</v>
      </c>
      <c r="D1005" s="7">
        <v>620381.23289999994</v>
      </c>
      <c r="E1005" s="6"/>
      <c r="F1005" s="7">
        <v>643679.03710000007</v>
      </c>
      <c r="G1005" s="16">
        <f t="shared" si="31"/>
        <v>1264060.27</v>
      </c>
      <c r="H1005" s="28">
        <v>4.350552549183523E-3</v>
      </c>
    </row>
    <row r="1006" spans="1:8" ht="15.75" x14ac:dyDescent="0.25">
      <c r="A1006" s="27">
        <f t="shared" si="30"/>
        <v>999</v>
      </c>
      <c r="B1006" s="36" t="s">
        <v>845</v>
      </c>
      <c r="C1006" s="6">
        <v>583846</v>
      </c>
      <c r="D1006" s="7">
        <v>525081</v>
      </c>
      <c r="E1006" s="6"/>
      <c r="F1006" s="7">
        <v>58765</v>
      </c>
      <c r="G1006" s="16">
        <f t="shared" si="31"/>
        <v>583846</v>
      </c>
      <c r="H1006" s="28">
        <v>3.6822398259846421E-3</v>
      </c>
    </row>
    <row r="1007" spans="1:8" ht="15.75" x14ac:dyDescent="0.25">
      <c r="A1007" s="27">
        <f t="shared" si="30"/>
        <v>1000</v>
      </c>
      <c r="B1007" s="36" t="s">
        <v>966</v>
      </c>
      <c r="C1007" s="6">
        <v>895350</v>
      </c>
      <c r="D1007" s="7">
        <v>101965</v>
      </c>
      <c r="E1007" s="6"/>
      <c r="F1007" s="7">
        <v>793385</v>
      </c>
      <c r="G1007" s="16">
        <f t="shared" si="31"/>
        <v>895350</v>
      </c>
      <c r="H1007" s="28">
        <v>7.1505078998578139E-4</v>
      </c>
    </row>
    <row r="1008" spans="1:8" ht="31.5" x14ac:dyDescent="0.25">
      <c r="A1008" s="27">
        <f t="shared" si="30"/>
        <v>1001</v>
      </c>
      <c r="B1008" s="36" t="s">
        <v>967</v>
      </c>
      <c r="C1008" s="6">
        <v>3880486</v>
      </c>
      <c r="D1008" s="7">
        <v>1652042</v>
      </c>
      <c r="E1008" s="6"/>
      <c r="F1008" s="7">
        <v>2228444</v>
      </c>
      <c r="G1008" s="16">
        <f t="shared" si="31"/>
        <v>3880486</v>
      </c>
      <c r="H1008" s="28">
        <v>1.1585288453780122E-2</v>
      </c>
    </row>
    <row r="1009" spans="1:8" ht="15.75" x14ac:dyDescent="0.25">
      <c r="A1009" s="27">
        <f t="shared" ref="A1009:A1072" si="32">+A1008+1</f>
        <v>1002</v>
      </c>
      <c r="B1009" s="36" t="s">
        <v>968</v>
      </c>
      <c r="C1009" s="6">
        <v>1032030</v>
      </c>
      <c r="D1009" s="7">
        <v>1032030</v>
      </c>
      <c r="E1009" s="6"/>
      <c r="F1009" s="7">
        <v>0</v>
      </c>
      <c r="G1009" s="16">
        <f t="shared" si="31"/>
        <v>1032030</v>
      </c>
      <c r="H1009" s="28">
        <v>7.237325227176245E-3</v>
      </c>
    </row>
    <row r="1010" spans="1:8" ht="15.75" x14ac:dyDescent="0.25">
      <c r="A1010" s="27">
        <f t="shared" si="32"/>
        <v>1003</v>
      </c>
      <c r="B1010" s="36" t="s">
        <v>969</v>
      </c>
      <c r="C1010" s="6">
        <v>1958812</v>
      </c>
      <c r="D1010" s="7">
        <v>1724465</v>
      </c>
      <c r="E1010" s="6"/>
      <c r="F1010" s="7">
        <v>234347</v>
      </c>
      <c r="G1010" s="16">
        <f t="shared" si="31"/>
        <v>1958812</v>
      </c>
      <c r="H1010" s="28">
        <v>1.2093169818592953E-2</v>
      </c>
    </row>
    <row r="1011" spans="1:8" ht="15.75" x14ac:dyDescent="0.25">
      <c r="A1011" s="27">
        <f t="shared" si="32"/>
        <v>1004</v>
      </c>
      <c r="B1011" s="36" t="s">
        <v>970</v>
      </c>
      <c r="C1011" s="6">
        <v>554015</v>
      </c>
      <c r="D1011" s="7">
        <v>554015</v>
      </c>
      <c r="E1011" s="6"/>
      <c r="F1011" s="7"/>
      <c r="G1011" s="16">
        <f t="shared" si="31"/>
        <v>554015</v>
      </c>
      <c r="H1011" s="28">
        <v>3.8851455245816962E-3</v>
      </c>
    </row>
    <row r="1012" spans="1:8" ht="15.75" x14ac:dyDescent="0.25">
      <c r="A1012" s="27">
        <f t="shared" si="32"/>
        <v>1005</v>
      </c>
      <c r="B1012" s="36" t="s">
        <v>971</v>
      </c>
      <c r="C1012" s="6">
        <v>932744</v>
      </c>
      <c r="D1012" s="7">
        <v>433231.1507</v>
      </c>
      <c r="E1012" s="6"/>
      <c r="F1012" s="7">
        <v>499512.8493</v>
      </c>
      <c r="G1012" s="16">
        <f t="shared" si="31"/>
        <v>932744</v>
      </c>
      <c r="H1012" s="28">
        <v>3.0381236360955632E-3</v>
      </c>
    </row>
    <row r="1013" spans="1:8" ht="15.75" x14ac:dyDescent="0.25">
      <c r="A1013" s="27">
        <f t="shared" si="32"/>
        <v>1006</v>
      </c>
      <c r="B1013" s="36" t="s">
        <v>972</v>
      </c>
      <c r="C1013" s="6">
        <v>905338</v>
      </c>
      <c r="D1013" s="7">
        <v>515944.9375</v>
      </c>
      <c r="E1013" s="6"/>
      <c r="F1013" s="7">
        <v>389393.0625</v>
      </c>
      <c r="G1013" s="16">
        <f t="shared" si="31"/>
        <v>905338</v>
      </c>
      <c r="H1013" s="28">
        <v>3.6181712857209784E-3</v>
      </c>
    </row>
    <row r="1014" spans="1:8" ht="31.5" x14ac:dyDescent="0.25">
      <c r="A1014" s="27">
        <f t="shared" si="32"/>
        <v>1007</v>
      </c>
      <c r="B1014" s="36" t="s">
        <v>973</v>
      </c>
      <c r="C1014" s="6">
        <v>2058291</v>
      </c>
      <c r="D1014" s="7">
        <v>1534746</v>
      </c>
      <c r="E1014" s="6"/>
      <c r="F1014" s="7">
        <v>523545</v>
      </c>
      <c r="G1014" s="16">
        <f t="shared" si="31"/>
        <v>2058291</v>
      </c>
      <c r="H1014" s="28">
        <v>1.0762725834624802E-2</v>
      </c>
    </row>
    <row r="1015" spans="1:8" ht="15.75" x14ac:dyDescent="0.25">
      <c r="A1015" s="27">
        <f t="shared" si="32"/>
        <v>1008</v>
      </c>
      <c r="B1015" s="36" t="s">
        <v>974</v>
      </c>
      <c r="C1015" s="6">
        <v>1156354</v>
      </c>
      <c r="D1015" s="7">
        <v>369826</v>
      </c>
      <c r="E1015" s="6"/>
      <c r="F1015" s="7">
        <v>786528</v>
      </c>
      <c r="G1015" s="16">
        <f t="shared" si="31"/>
        <v>1156354</v>
      </c>
      <c r="H1015" s="28">
        <v>2.5934818168712945E-3</v>
      </c>
    </row>
    <row r="1016" spans="1:8" ht="31.5" x14ac:dyDescent="0.25">
      <c r="A1016" s="27">
        <f t="shared" si="32"/>
        <v>1009</v>
      </c>
      <c r="B1016" s="36" t="s">
        <v>975</v>
      </c>
      <c r="C1016" s="6">
        <v>603372</v>
      </c>
      <c r="D1016" s="7">
        <v>459636</v>
      </c>
      <c r="E1016" s="6"/>
      <c r="F1016" s="7">
        <v>143736</v>
      </c>
      <c r="G1016" s="16">
        <f t="shared" si="31"/>
        <v>603372</v>
      </c>
      <c r="H1016" s="28">
        <v>3.2232931388800528E-3</v>
      </c>
    </row>
    <row r="1017" spans="1:8" ht="15.75" x14ac:dyDescent="0.25">
      <c r="A1017" s="27">
        <f t="shared" si="32"/>
        <v>1010</v>
      </c>
      <c r="B1017" s="36" t="s">
        <v>976</v>
      </c>
      <c r="C1017" s="6">
        <v>1451964</v>
      </c>
      <c r="D1017" s="7">
        <v>1451964</v>
      </c>
      <c r="E1017" s="6"/>
      <c r="F1017" s="7"/>
      <c r="G1017" s="16">
        <f t="shared" si="31"/>
        <v>1451964</v>
      </c>
      <c r="H1017" s="28">
        <v>1.0182199825733486E-2</v>
      </c>
    </row>
    <row r="1018" spans="1:8" ht="15.75" x14ac:dyDescent="0.25">
      <c r="A1018" s="27">
        <f t="shared" si="32"/>
        <v>1011</v>
      </c>
      <c r="B1018" s="37" t="s">
        <v>977</v>
      </c>
      <c r="C1018" s="6">
        <v>215272</v>
      </c>
      <c r="D1018" s="7">
        <v>215272</v>
      </c>
      <c r="E1018" s="6"/>
      <c r="F1018" s="7"/>
      <c r="G1018" s="16">
        <f t="shared" si="31"/>
        <v>215272</v>
      </c>
      <c r="H1018" s="28">
        <v>1.5096397161949602E-3</v>
      </c>
    </row>
    <row r="1019" spans="1:8" ht="15.75" x14ac:dyDescent="0.25">
      <c r="A1019" s="27">
        <f t="shared" si="32"/>
        <v>1012</v>
      </c>
      <c r="B1019" s="36" t="s">
        <v>978</v>
      </c>
      <c r="C1019" s="6">
        <v>437188</v>
      </c>
      <c r="D1019" s="7">
        <v>432564</v>
      </c>
      <c r="E1019" s="6"/>
      <c r="F1019" s="7">
        <v>4624</v>
      </c>
      <c r="G1019" s="16">
        <f t="shared" si="31"/>
        <v>437188</v>
      </c>
      <c r="H1019" s="28">
        <v>3.0334451029216843E-3</v>
      </c>
    </row>
    <row r="1020" spans="1:8" ht="15.75" x14ac:dyDescent="0.25">
      <c r="A1020" s="27">
        <f t="shared" si="32"/>
        <v>1013</v>
      </c>
      <c r="B1020" s="37" t="s">
        <v>979</v>
      </c>
      <c r="C1020" s="6">
        <v>2460771</v>
      </c>
      <c r="D1020" s="7">
        <v>1949689</v>
      </c>
      <c r="E1020" s="6"/>
      <c r="F1020" s="7">
        <v>511082</v>
      </c>
      <c r="G1020" s="16">
        <f t="shared" si="31"/>
        <v>2460771</v>
      </c>
      <c r="H1020" s="28">
        <v>1.3672600006635493E-2</v>
      </c>
    </row>
    <row r="1021" spans="1:8" ht="15.75" x14ac:dyDescent="0.25">
      <c r="A1021" s="27">
        <f t="shared" si="32"/>
        <v>1014</v>
      </c>
      <c r="B1021" s="36" t="s">
        <v>978</v>
      </c>
      <c r="C1021" s="6">
        <v>437188</v>
      </c>
      <c r="D1021" s="7">
        <v>432564</v>
      </c>
      <c r="E1021" s="6"/>
      <c r="F1021" s="7">
        <v>4624</v>
      </c>
      <c r="G1021" s="16">
        <f t="shared" si="31"/>
        <v>437188</v>
      </c>
      <c r="H1021" s="28">
        <v>3.0334451029216843E-3</v>
      </c>
    </row>
    <row r="1022" spans="1:8" ht="15.75" x14ac:dyDescent="0.25">
      <c r="A1022" s="27">
        <f t="shared" si="32"/>
        <v>1015</v>
      </c>
      <c r="B1022" s="36" t="s">
        <v>980</v>
      </c>
      <c r="C1022" s="6">
        <v>864061</v>
      </c>
      <c r="D1022" s="7">
        <v>853501</v>
      </c>
      <c r="E1022" s="6"/>
      <c r="F1022" s="7">
        <v>10560</v>
      </c>
      <c r="G1022" s="16">
        <f t="shared" si="31"/>
        <v>864061</v>
      </c>
      <c r="H1022" s="28">
        <v>5.9853534477875186E-3</v>
      </c>
    </row>
    <row r="1023" spans="1:8" ht="31.5" x14ac:dyDescent="0.25">
      <c r="A1023" s="27">
        <f t="shared" si="32"/>
        <v>1016</v>
      </c>
      <c r="B1023" s="36" t="s">
        <v>981</v>
      </c>
      <c r="C1023" s="6">
        <v>1061669</v>
      </c>
      <c r="D1023" s="7">
        <v>1051385</v>
      </c>
      <c r="E1023" s="6"/>
      <c r="F1023" s="7">
        <v>10284</v>
      </c>
      <c r="G1023" s="16">
        <f t="shared" si="31"/>
        <v>1061669</v>
      </c>
      <c r="H1023" s="28">
        <v>7.3730561940783673E-3</v>
      </c>
    </row>
    <row r="1024" spans="1:8" ht="15.75" x14ac:dyDescent="0.25">
      <c r="A1024" s="27">
        <f t="shared" si="32"/>
        <v>1017</v>
      </c>
      <c r="B1024" s="36" t="s">
        <v>982</v>
      </c>
      <c r="C1024" s="6">
        <v>3748579</v>
      </c>
      <c r="D1024" s="7">
        <v>2895238</v>
      </c>
      <c r="E1024" s="6"/>
      <c r="F1024" s="7">
        <v>853341</v>
      </c>
      <c r="G1024" s="16">
        <f t="shared" si="31"/>
        <v>3748579</v>
      </c>
      <c r="H1024" s="28">
        <v>2.0303459217347653E-2</v>
      </c>
    </row>
    <row r="1025" spans="1:8" ht="15.75" x14ac:dyDescent="0.25">
      <c r="A1025" s="27">
        <f t="shared" si="32"/>
        <v>1018</v>
      </c>
      <c r="B1025" s="36" t="s">
        <v>983</v>
      </c>
      <c r="C1025" s="6">
        <v>554721</v>
      </c>
      <c r="D1025" s="7">
        <v>544171</v>
      </c>
      <c r="E1025" s="6"/>
      <c r="F1025" s="7">
        <v>10550</v>
      </c>
      <c r="G1025" s="16">
        <f t="shared" si="31"/>
        <v>554721</v>
      </c>
      <c r="H1025" s="28">
        <v>3.8161124252179923E-3</v>
      </c>
    </row>
    <row r="1026" spans="1:8" ht="15.75" x14ac:dyDescent="0.25">
      <c r="A1026" s="27">
        <f t="shared" si="32"/>
        <v>1019</v>
      </c>
      <c r="B1026" s="36" t="s">
        <v>984</v>
      </c>
      <c r="C1026" s="6">
        <v>510263</v>
      </c>
      <c r="D1026" s="7">
        <v>510263</v>
      </c>
      <c r="E1026" s="6"/>
      <c r="F1026" s="7"/>
      <c r="G1026" s="16">
        <f t="shared" si="31"/>
        <v>510263</v>
      </c>
      <c r="H1026" s="28">
        <v>3.5783255161135168E-3</v>
      </c>
    </row>
    <row r="1027" spans="1:8" ht="15.75" x14ac:dyDescent="0.25">
      <c r="A1027" s="27">
        <f t="shared" si="32"/>
        <v>1020</v>
      </c>
      <c r="B1027" s="36" t="s">
        <v>985</v>
      </c>
      <c r="C1027" s="6">
        <v>107293</v>
      </c>
      <c r="D1027" s="7">
        <v>96672</v>
      </c>
      <c r="E1027" s="6"/>
      <c r="F1027" s="7">
        <v>10621</v>
      </c>
      <c r="G1027" s="16">
        <f t="shared" si="31"/>
        <v>107293</v>
      </c>
      <c r="H1027" s="28">
        <v>6.7793252556765018E-4</v>
      </c>
    </row>
    <row r="1028" spans="1:8" ht="15.75" x14ac:dyDescent="0.25">
      <c r="A1028" s="27">
        <f t="shared" si="32"/>
        <v>1021</v>
      </c>
      <c r="B1028" s="36" t="s">
        <v>986</v>
      </c>
      <c r="C1028" s="6">
        <v>321201</v>
      </c>
      <c r="D1028" s="7">
        <v>310602</v>
      </c>
      <c r="E1028" s="6"/>
      <c r="F1028" s="7">
        <v>10599</v>
      </c>
      <c r="G1028" s="16">
        <f t="shared" si="31"/>
        <v>321201</v>
      </c>
      <c r="H1028" s="28">
        <v>2.1781611873796271E-3</v>
      </c>
    </row>
    <row r="1029" spans="1:8" ht="15.75" x14ac:dyDescent="0.25">
      <c r="A1029" s="27">
        <f t="shared" si="32"/>
        <v>1022</v>
      </c>
      <c r="B1029" s="36" t="s">
        <v>986</v>
      </c>
      <c r="C1029" s="6">
        <v>321201</v>
      </c>
      <c r="D1029" s="7">
        <v>310602</v>
      </c>
      <c r="E1029" s="6"/>
      <c r="F1029" s="7">
        <v>10599</v>
      </c>
      <c r="G1029" s="16">
        <f t="shared" si="31"/>
        <v>321201</v>
      </c>
      <c r="H1029" s="28">
        <v>2.1781611873796271E-3</v>
      </c>
    </row>
    <row r="1030" spans="1:8" ht="15.75" x14ac:dyDescent="0.25">
      <c r="A1030" s="27">
        <f t="shared" si="32"/>
        <v>1023</v>
      </c>
      <c r="B1030" s="36" t="s">
        <v>987</v>
      </c>
      <c r="C1030" s="6">
        <v>472204</v>
      </c>
      <c r="D1030" s="7">
        <v>461803</v>
      </c>
      <c r="E1030" s="6"/>
      <c r="F1030" s="7">
        <v>10401</v>
      </c>
      <c r="G1030" s="16">
        <f t="shared" si="31"/>
        <v>472204</v>
      </c>
      <c r="H1030" s="28">
        <v>3.2384896775148704E-3</v>
      </c>
    </row>
    <row r="1031" spans="1:8" ht="31.5" x14ac:dyDescent="0.25">
      <c r="A1031" s="27">
        <f t="shared" si="32"/>
        <v>1024</v>
      </c>
      <c r="B1031" s="36" t="s">
        <v>988</v>
      </c>
      <c r="C1031" s="6">
        <v>138482</v>
      </c>
      <c r="D1031" s="7">
        <v>127874</v>
      </c>
      <c r="E1031" s="6"/>
      <c r="F1031" s="7">
        <v>10608</v>
      </c>
      <c r="G1031" s="16">
        <f t="shared" si="31"/>
        <v>138482</v>
      </c>
      <c r="H1031" s="28">
        <v>8.9674304632610992E-4</v>
      </c>
    </row>
    <row r="1032" spans="1:8" ht="15.75" x14ac:dyDescent="0.25">
      <c r="A1032" s="27">
        <f t="shared" si="32"/>
        <v>1025</v>
      </c>
      <c r="B1032" s="36" t="s">
        <v>989</v>
      </c>
      <c r="C1032" s="6">
        <v>149140</v>
      </c>
      <c r="D1032" s="7">
        <v>138541</v>
      </c>
      <c r="E1032" s="6"/>
      <c r="F1032" s="7">
        <v>10599</v>
      </c>
      <c r="G1032" s="16">
        <f t="shared" si="31"/>
        <v>149140</v>
      </c>
      <c r="H1032" s="28">
        <v>9.7154760452527957E-4</v>
      </c>
    </row>
    <row r="1033" spans="1:8" ht="15.75" x14ac:dyDescent="0.25">
      <c r="A1033" s="27">
        <f t="shared" si="32"/>
        <v>1026</v>
      </c>
      <c r="B1033" s="36" t="s">
        <v>989</v>
      </c>
      <c r="C1033" s="6">
        <v>149140</v>
      </c>
      <c r="D1033" s="6">
        <v>138541</v>
      </c>
      <c r="E1033" s="6"/>
      <c r="F1033" s="7">
        <v>10599</v>
      </c>
      <c r="G1033" s="16">
        <f t="shared" ref="G1033:G1096" si="33">SUM(D1033:F1033)</f>
        <v>149140</v>
      </c>
      <c r="H1033" s="28">
        <v>9.7154760452527957E-4</v>
      </c>
    </row>
    <row r="1034" spans="1:8" ht="15.75" x14ac:dyDescent="0.25">
      <c r="A1034" s="27">
        <f t="shared" si="32"/>
        <v>1027</v>
      </c>
      <c r="B1034" s="36" t="s">
        <v>990</v>
      </c>
      <c r="C1034" s="6">
        <v>1953167</v>
      </c>
      <c r="D1034" s="6">
        <v>1953167</v>
      </c>
      <c r="E1034" s="6"/>
      <c r="F1034" s="7"/>
      <c r="G1034" s="16">
        <f t="shared" si="33"/>
        <v>1953167</v>
      </c>
      <c r="H1034" s="28">
        <v>1.3696990205699588E-2</v>
      </c>
    </row>
    <row r="1035" spans="1:8" ht="15.75" x14ac:dyDescent="0.25">
      <c r="A1035" s="27">
        <f t="shared" si="32"/>
        <v>1028</v>
      </c>
      <c r="B1035" s="36" t="s">
        <v>991</v>
      </c>
      <c r="C1035" s="6">
        <v>178872</v>
      </c>
      <c r="D1035" s="6">
        <v>65001</v>
      </c>
      <c r="E1035" s="6"/>
      <c r="F1035" s="7">
        <v>113871</v>
      </c>
      <c r="G1035" s="16">
        <f t="shared" si="33"/>
        <v>178872</v>
      </c>
      <c r="H1035" s="28">
        <v>4.5583304467087502E-4</v>
      </c>
    </row>
    <row r="1036" spans="1:8" ht="15.75" x14ac:dyDescent="0.25">
      <c r="A1036" s="27">
        <f t="shared" si="32"/>
        <v>1029</v>
      </c>
      <c r="B1036" s="36" t="s">
        <v>992</v>
      </c>
      <c r="C1036" s="6">
        <v>565740</v>
      </c>
      <c r="D1036" s="6">
        <v>565740</v>
      </c>
      <c r="E1036" s="6"/>
      <c r="F1036" s="7"/>
      <c r="G1036" s="16">
        <f t="shared" si="33"/>
        <v>565740</v>
      </c>
      <c r="H1036" s="28">
        <v>3.9673695280395818E-3</v>
      </c>
    </row>
    <row r="1037" spans="1:8" ht="15.75" x14ac:dyDescent="0.25">
      <c r="A1037" s="27">
        <f t="shared" si="32"/>
        <v>1030</v>
      </c>
      <c r="B1037" s="36" t="s">
        <v>993</v>
      </c>
      <c r="C1037" s="6">
        <v>561156</v>
      </c>
      <c r="D1037" s="6">
        <v>561156</v>
      </c>
      <c r="E1037" s="6"/>
      <c r="F1037" s="7"/>
      <c r="G1037" s="16">
        <f t="shared" si="33"/>
        <v>561156</v>
      </c>
      <c r="H1037" s="28">
        <v>3.9352232737239357E-3</v>
      </c>
    </row>
    <row r="1038" spans="1:8" ht="15.75" x14ac:dyDescent="0.25">
      <c r="A1038" s="27">
        <f t="shared" si="32"/>
        <v>1031</v>
      </c>
      <c r="B1038" s="36" t="s">
        <v>994</v>
      </c>
      <c r="C1038" s="6">
        <v>326723</v>
      </c>
      <c r="D1038" s="6">
        <v>316199</v>
      </c>
      <c r="E1038" s="6"/>
      <c r="F1038" s="7">
        <v>10524</v>
      </c>
      <c r="G1038" s="16">
        <f t="shared" si="33"/>
        <v>326723</v>
      </c>
      <c r="H1038" s="28">
        <v>2.2174113150857065E-3</v>
      </c>
    </row>
    <row r="1039" spans="1:8" ht="15.75" x14ac:dyDescent="0.25">
      <c r="A1039" s="27">
        <f t="shared" si="32"/>
        <v>1032</v>
      </c>
      <c r="B1039" s="36" t="s">
        <v>995</v>
      </c>
      <c r="C1039" s="6">
        <v>553800</v>
      </c>
      <c r="D1039" s="6">
        <v>553800</v>
      </c>
      <c r="E1039" s="6"/>
      <c r="F1039" s="7"/>
      <c r="G1039" s="16">
        <f t="shared" si="33"/>
        <v>553800</v>
      </c>
      <c r="H1039" s="28">
        <v>3.8836377923221269E-3</v>
      </c>
    </row>
    <row r="1040" spans="1:8" ht="15.75" x14ac:dyDescent="0.25">
      <c r="A1040" s="27">
        <f t="shared" si="32"/>
        <v>1033</v>
      </c>
      <c r="B1040" s="36" t="s">
        <v>996</v>
      </c>
      <c r="C1040" s="6">
        <v>392085</v>
      </c>
      <c r="D1040" s="6">
        <v>381480</v>
      </c>
      <c r="E1040" s="6"/>
      <c r="F1040" s="7">
        <v>10605</v>
      </c>
      <c r="G1040" s="16">
        <f t="shared" si="33"/>
        <v>392085</v>
      </c>
      <c r="H1040" s="28">
        <v>2.675207918048113E-3</v>
      </c>
    </row>
    <row r="1041" spans="1:8" ht="31.5" x14ac:dyDescent="0.25">
      <c r="A1041" s="27">
        <f t="shared" si="32"/>
        <v>1034</v>
      </c>
      <c r="B1041" s="36" t="s">
        <v>997</v>
      </c>
      <c r="C1041" s="6">
        <v>558362</v>
      </c>
      <c r="D1041" s="6">
        <v>558362</v>
      </c>
      <c r="E1041" s="6"/>
      <c r="F1041" s="7"/>
      <c r="G1041" s="16">
        <f t="shared" si="33"/>
        <v>558362</v>
      </c>
      <c r="H1041" s="28">
        <v>3.9156297670577241E-3</v>
      </c>
    </row>
    <row r="1042" spans="1:8" ht="15.75" x14ac:dyDescent="0.25">
      <c r="A1042" s="27">
        <f t="shared" si="32"/>
        <v>1035</v>
      </c>
      <c r="B1042" s="36" t="s">
        <v>998</v>
      </c>
      <c r="C1042" s="6">
        <v>1442759</v>
      </c>
      <c r="D1042" s="6">
        <v>1442759</v>
      </c>
      <c r="E1042" s="6"/>
      <c r="F1042" s="7"/>
      <c r="G1042" s="16">
        <f t="shared" si="33"/>
        <v>1442759</v>
      </c>
      <c r="H1042" s="28">
        <v>1.0117647846899386E-2</v>
      </c>
    </row>
    <row r="1043" spans="1:8" ht="31.5" x14ac:dyDescent="0.25">
      <c r="A1043" s="27">
        <f t="shared" si="32"/>
        <v>1036</v>
      </c>
      <c r="B1043" s="36" t="s">
        <v>999</v>
      </c>
      <c r="C1043" s="6">
        <v>564376</v>
      </c>
      <c r="D1043" s="6">
        <v>564376</v>
      </c>
      <c r="E1043" s="6"/>
      <c r="F1043" s="7"/>
      <c r="G1043" s="16">
        <f t="shared" si="33"/>
        <v>564376</v>
      </c>
      <c r="H1043" s="28">
        <v>3.9578041940765488E-3</v>
      </c>
    </row>
    <row r="1044" spans="1:8" ht="15.75" x14ac:dyDescent="0.25">
      <c r="A1044" s="27">
        <f t="shared" si="32"/>
        <v>1037</v>
      </c>
      <c r="B1044" s="37" t="s">
        <v>1000</v>
      </c>
      <c r="C1044" s="6">
        <v>511739</v>
      </c>
      <c r="D1044" s="6">
        <v>501132</v>
      </c>
      <c r="E1044" s="6"/>
      <c r="F1044" s="7">
        <v>10607</v>
      </c>
      <c r="G1044" s="16">
        <f t="shared" si="33"/>
        <v>511739</v>
      </c>
      <c r="H1044" s="28">
        <v>3.5142924776850348E-3</v>
      </c>
    </row>
    <row r="1045" spans="1:8" ht="15.75" x14ac:dyDescent="0.25">
      <c r="A1045" s="27">
        <f t="shared" si="32"/>
        <v>1038</v>
      </c>
      <c r="B1045" s="36" t="s">
        <v>1001</v>
      </c>
      <c r="C1045" s="6">
        <v>2874993</v>
      </c>
      <c r="D1045" s="6">
        <v>2874993</v>
      </c>
      <c r="E1045" s="6"/>
      <c r="F1045" s="7"/>
      <c r="G1045" s="16">
        <f t="shared" si="33"/>
        <v>2874993</v>
      </c>
      <c r="H1045" s="28">
        <v>2.0161486940161736E-2</v>
      </c>
    </row>
    <row r="1046" spans="1:8" ht="15.75" x14ac:dyDescent="0.25">
      <c r="A1046" s="27">
        <f t="shared" si="32"/>
        <v>1039</v>
      </c>
      <c r="B1046" s="36" t="s">
        <v>1002</v>
      </c>
      <c r="C1046" s="6">
        <v>106849</v>
      </c>
      <c r="D1046" s="6">
        <v>97218</v>
      </c>
      <c r="E1046" s="6"/>
      <c r="F1046" s="7">
        <v>9631</v>
      </c>
      <c r="G1046" s="16">
        <f t="shared" si="33"/>
        <v>106849</v>
      </c>
      <c r="H1046" s="28">
        <v>6.8176146423613675E-4</v>
      </c>
    </row>
    <row r="1047" spans="1:8" ht="15.75" x14ac:dyDescent="0.25">
      <c r="A1047" s="27">
        <f t="shared" si="32"/>
        <v>1040</v>
      </c>
      <c r="B1047" s="36" t="s">
        <v>1003</v>
      </c>
      <c r="C1047" s="6">
        <v>709873</v>
      </c>
      <c r="D1047" s="6">
        <v>709873</v>
      </c>
      <c r="E1047" s="6"/>
      <c r="F1047" s="7"/>
      <c r="G1047" s="16">
        <f t="shared" si="33"/>
        <v>709873</v>
      </c>
      <c r="H1047" s="28">
        <v>4.9781321967300209E-3</v>
      </c>
    </row>
    <row r="1048" spans="1:8" ht="15.75" x14ac:dyDescent="0.25">
      <c r="A1048" s="27">
        <f t="shared" si="32"/>
        <v>1041</v>
      </c>
      <c r="B1048" s="36" t="s">
        <v>1004</v>
      </c>
      <c r="C1048" s="6">
        <v>438864</v>
      </c>
      <c r="D1048" s="6">
        <v>438864</v>
      </c>
      <c r="E1048" s="6"/>
      <c r="F1048" s="7"/>
      <c r="G1048" s="16">
        <f t="shared" si="33"/>
        <v>438864</v>
      </c>
      <c r="H1048" s="28">
        <v>3.0776251644811449E-3</v>
      </c>
    </row>
    <row r="1049" spans="1:8" ht="15.75" x14ac:dyDescent="0.25">
      <c r="A1049" s="27">
        <f t="shared" si="32"/>
        <v>1042</v>
      </c>
      <c r="B1049" s="36" t="s">
        <v>1005</v>
      </c>
      <c r="C1049" s="6">
        <v>986704</v>
      </c>
      <c r="D1049" s="6">
        <v>10569</v>
      </c>
      <c r="E1049" s="6"/>
      <c r="F1049" s="7">
        <v>976135</v>
      </c>
      <c r="G1049" s="16">
        <f t="shared" si="33"/>
        <v>986704</v>
      </c>
      <c r="H1049" s="28">
        <v>7.4117312797133554E-5</v>
      </c>
    </row>
    <row r="1050" spans="1:8" ht="31.5" x14ac:dyDescent="0.25">
      <c r="A1050" s="27">
        <f t="shared" si="32"/>
        <v>1043</v>
      </c>
      <c r="B1050" s="36" t="s">
        <v>1006</v>
      </c>
      <c r="C1050" s="6">
        <v>489799</v>
      </c>
      <c r="D1050" s="6">
        <v>489799</v>
      </c>
      <c r="E1050" s="6"/>
      <c r="F1050" s="7">
        <v>0</v>
      </c>
      <c r="G1050" s="16">
        <f t="shared" si="33"/>
        <v>489799</v>
      </c>
      <c r="H1050" s="28">
        <v>3.4348174558352933E-3</v>
      </c>
    </row>
    <row r="1051" spans="1:8" ht="31.5" x14ac:dyDescent="0.25">
      <c r="A1051" s="27">
        <f t="shared" si="32"/>
        <v>1044</v>
      </c>
      <c r="B1051" s="36" t="s">
        <v>1007</v>
      </c>
      <c r="C1051" s="6">
        <v>365761</v>
      </c>
      <c r="D1051" s="6">
        <v>355159</v>
      </c>
      <c r="E1051" s="6"/>
      <c r="F1051" s="7">
        <v>10602</v>
      </c>
      <c r="G1051" s="16">
        <f t="shared" si="33"/>
        <v>365761</v>
      </c>
      <c r="H1051" s="28">
        <v>2.4906264259359594E-3</v>
      </c>
    </row>
    <row r="1052" spans="1:8" ht="15.75" x14ac:dyDescent="0.25">
      <c r="A1052" s="27">
        <f t="shared" si="32"/>
        <v>1045</v>
      </c>
      <c r="B1052" s="36" t="s">
        <v>1008</v>
      </c>
      <c r="C1052" s="6">
        <v>1571500</v>
      </c>
      <c r="D1052" s="6">
        <v>1571500</v>
      </c>
      <c r="E1052" s="6"/>
      <c r="F1052" s="7">
        <v>0</v>
      </c>
      <c r="G1052" s="16">
        <f t="shared" si="33"/>
        <v>1571500</v>
      </c>
      <c r="H1052" s="28">
        <v>1.102047091122106E-2</v>
      </c>
    </row>
    <row r="1053" spans="1:8" ht="31.5" x14ac:dyDescent="0.25">
      <c r="A1053" s="27">
        <f t="shared" si="32"/>
        <v>1046</v>
      </c>
      <c r="B1053" s="36" t="s">
        <v>1009</v>
      </c>
      <c r="C1053" s="6">
        <v>390400</v>
      </c>
      <c r="D1053" s="6">
        <v>380769</v>
      </c>
      <c r="E1053" s="6"/>
      <c r="F1053" s="7">
        <v>9631</v>
      </c>
      <c r="G1053" s="16">
        <f t="shared" si="33"/>
        <v>390400</v>
      </c>
      <c r="H1053" s="28">
        <v>2.6702218825292597E-3</v>
      </c>
    </row>
    <row r="1054" spans="1:8" ht="15.75" x14ac:dyDescent="0.25">
      <c r="A1054" s="27">
        <f t="shared" si="32"/>
        <v>1047</v>
      </c>
      <c r="B1054" s="36" t="s">
        <v>1010</v>
      </c>
      <c r="C1054" s="30">
        <v>4402074</v>
      </c>
      <c r="D1054" s="30">
        <v>4402074</v>
      </c>
      <c r="E1054" s="6"/>
      <c r="F1054" s="7">
        <v>0</v>
      </c>
      <c r="G1054" s="16">
        <f t="shared" si="33"/>
        <v>4402074</v>
      </c>
      <c r="H1054" s="28">
        <v>3.0870460366555861E-2</v>
      </c>
    </row>
    <row r="1055" spans="1:8" ht="15.75" x14ac:dyDescent="0.25">
      <c r="A1055" s="27">
        <f t="shared" si="32"/>
        <v>1048</v>
      </c>
      <c r="B1055" s="37" t="s">
        <v>1011</v>
      </c>
      <c r="C1055" s="6">
        <v>2517184</v>
      </c>
      <c r="D1055" s="6">
        <v>2517184</v>
      </c>
      <c r="E1055" s="6"/>
      <c r="F1055" s="7">
        <v>0</v>
      </c>
      <c r="G1055" s="16">
        <f t="shared" si="33"/>
        <v>2517184</v>
      </c>
      <c r="H1055" s="28">
        <v>1.7652276837538068E-2</v>
      </c>
    </row>
    <row r="1056" spans="1:8" ht="15.75" x14ac:dyDescent="0.25">
      <c r="A1056" s="27">
        <f t="shared" si="32"/>
        <v>1049</v>
      </c>
      <c r="B1056" s="36" t="s">
        <v>1012</v>
      </c>
      <c r="C1056" s="6">
        <v>162320</v>
      </c>
      <c r="D1056" s="7">
        <v>162320</v>
      </c>
      <c r="E1056" s="6"/>
      <c r="F1056" s="7">
        <v>0</v>
      </c>
      <c r="G1056" s="16">
        <f t="shared" si="33"/>
        <v>162320</v>
      </c>
      <c r="H1056" s="28">
        <v>1.1383027924336E-3</v>
      </c>
    </row>
    <row r="1057" spans="1:8" ht="31.5" x14ac:dyDescent="0.25">
      <c r="A1057" s="27">
        <f t="shared" si="32"/>
        <v>1050</v>
      </c>
      <c r="B1057" s="36" t="s">
        <v>1013</v>
      </c>
      <c r="C1057" s="6">
        <v>4041889</v>
      </c>
      <c r="D1057" s="29">
        <v>4041889</v>
      </c>
      <c r="E1057" s="6"/>
      <c r="F1057" s="7">
        <v>0</v>
      </c>
      <c r="G1057" s="16">
        <f t="shared" si="33"/>
        <v>4041889</v>
      </c>
      <c r="H1057" s="28">
        <v>2.834458806928691E-2</v>
      </c>
    </row>
    <row r="1058" spans="1:8" ht="15.75" x14ac:dyDescent="0.25">
      <c r="A1058" s="27">
        <f t="shared" si="32"/>
        <v>1051</v>
      </c>
      <c r="B1058" s="36" t="s">
        <v>1014</v>
      </c>
      <c r="C1058" s="6"/>
      <c r="D1058" s="7"/>
      <c r="E1058" s="6"/>
      <c r="F1058" s="7">
        <v>0</v>
      </c>
      <c r="G1058" s="16">
        <f t="shared" si="33"/>
        <v>0</v>
      </c>
      <c r="H1058" s="28">
        <v>0</v>
      </c>
    </row>
    <row r="1059" spans="1:8" ht="15.75" x14ac:dyDescent="0.25">
      <c r="A1059" s="27">
        <f t="shared" si="32"/>
        <v>1052</v>
      </c>
      <c r="B1059" s="37" t="s">
        <v>1015</v>
      </c>
      <c r="C1059" s="6">
        <v>2013386</v>
      </c>
      <c r="D1059" s="29">
        <v>1584425</v>
      </c>
      <c r="E1059" s="6"/>
      <c r="F1059" s="7">
        <v>428961</v>
      </c>
      <c r="G1059" s="16">
        <f t="shared" si="33"/>
        <v>2013386</v>
      </c>
      <c r="H1059" s="28">
        <v>1.1111110164499796E-2</v>
      </c>
    </row>
    <row r="1060" spans="1:8" ht="15.75" x14ac:dyDescent="0.25">
      <c r="A1060" s="27">
        <f t="shared" si="32"/>
        <v>1053</v>
      </c>
      <c r="B1060" s="37" t="s">
        <v>1074</v>
      </c>
      <c r="C1060" s="6">
        <v>2325028</v>
      </c>
      <c r="D1060" s="7">
        <v>2325028</v>
      </c>
      <c r="E1060" s="6"/>
      <c r="F1060" s="7">
        <v>0</v>
      </c>
      <c r="G1060" s="16">
        <f t="shared" si="33"/>
        <v>2325028</v>
      </c>
      <c r="H1060" s="28">
        <v>1.6304742883725406E-2</v>
      </c>
    </row>
    <row r="1061" spans="1:8" ht="15.75" x14ac:dyDescent="0.25">
      <c r="A1061" s="27">
        <f t="shared" si="32"/>
        <v>1054</v>
      </c>
      <c r="B1061" s="36" t="s">
        <v>1016</v>
      </c>
      <c r="C1061" s="6">
        <v>1425650</v>
      </c>
      <c r="D1061" s="6">
        <v>1425650</v>
      </c>
      <c r="E1061" s="6"/>
      <c r="F1061" s="7">
        <v>0</v>
      </c>
      <c r="G1061" s="16">
        <f t="shared" si="33"/>
        <v>1425650</v>
      </c>
      <c r="H1061" s="28">
        <v>9.9976674225786214E-3</v>
      </c>
    </row>
    <row r="1062" spans="1:8" ht="15.75" x14ac:dyDescent="0.25">
      <c r="A1062" s="27">
        <f t="shared" si="32"/>
        <v>1055</v>
      </c>
      <c r="B1062" s="37" t="s">
        <v>1017</v>
      </c>
      <c r="C1062" s="6">
        <v>175000</v>
      </c>
      <c r="D1062" s="7">
        <v>175000</v>
      </c>
      <c r="E1062" s="6"/>
      <c r="F1062" s="7">
        <v>0</v>
      </c>
      <c r="G1062" s="16">
        <f t="shared" si="33"/>
        <v>175000</v>
      </c>
      <c r="H1062" s="28">
        <v>1.2272239322072449E-3</v>
      </c>
    </row>
    <row r="1063" spans="1:8" ht="31.5" x14ac:dyDescent="0.25">
      <c r="A1063" s="27">
        <f t="shared" si="32"/>
        <v>1056</v>
      </c>
      <c r="B1063" s="36" t="s">
        <v>1018</v>
      </c>
      <c r="C1063" s="6">
        <v>175000</v>
      </c>
      <c r="D1063" s="6">
        <v>175000</v>
      </c>
      <c r="E1063" s="6"/>
      <c r="F1063" s="7">
        <v>0</v>
      </c>
      <c r="G1063" s="16">
        <f t="shared" si="33"/>
        <v>175000</v>
      </c>
      <c r="H1063" s="28">
        <v>1.2272239322072449E-3</v>
      </c>
    </row>
    <row r="1064" spans="1:8" ht="31.5" x14ac:dyDescent="0.25">
      <c r="A1064" s="27">
        <f t="shared" si="32"/>
        <v>1057</v>
      </c>
      <c r="B1064" s="36" t="s">
        <v>1019</v>
      </c>
      <c r="C1064" s="6">
        <v>175000</v>
      </c>
      <c r="D1064" s="6">
        <v>175000</v>
      </c>
      <c r="E1064" s="6"/>
      <c r="F1064" s="7">
        <v>0</v>
      </c>
      <c r="G1064" s="16">
        <f t="shared" si="33"/>
        <v>175000</v>
      </c>
      <c r="H1064" s="28">
        <v>1.2272239322072449E-3</v>
      </c>
    </row>
    <row r="1065" spans="1:8" ht="15.75" x14ac:dyDescent="0.25">
      <c r="A1065" s="27">
        <f t="shared" si="32"/>
        <v>1058</v>
      </c>
      <c r="B1065" s="36" t="s">
        <v>1020</v>
      </c>
      <c r="C1065" s="31">
        <v>275000</v>
      </c>
      <c r="D1065" s="32">
        <v>275000</v>
      </c>
      <c r="E1065" s="6"/>
      <c r="F1065" s="7">
        <v>0</v>
      </c>
      <c r="G1065" s="16">
        <f t="shared" si="33"/>
        <v>275000</v>
      </c>
      <c r="H1065" s="28">
        <v>1.9284947506113849E-3</v>
      </c>
    </row>
    <row r="1066" spans="1:8" ht="15.75" x14ac:dyDescent="0.25">
      <c r="A1066" s="27">
        <f t="shared" si="32"/>
        <v>1059</v>
      </c>
      <c r="B1066" s="36" t="s">
        <v>1021</v>
      </c>
      <c r="C1066" s="6">
        <v>738588</v>
      </c>
      <c r="D1066" s="6">
        <v>482745</v>
      </c>
      <c r="E1066" s="6"/>
      <c r="F1066" s="7">
        <v>255843</v>
      </c>
      <c r="G1066" s="16">
        <f t="shared" si="33"/>
        <v>738588</v>
      </c>
      <c r="H1066" s="28">
        <v>3.3853498123050654E-3</v>
      </c>
    </row>
    <row r="1067" spans="1:8" ht="31.5" x14ac:dyDescent="0.25">
      <c r="A1067" s="27">
        <f t="shared" si="32"/>
        <v>1060</v>
      </c>
      <c r="B1067" s="36" t="s">
        <v>1022</v>
      </c>
      <c r="C1067" s="6">
        <v>2013386</v>
      </c>
      <c r="D1067" s="7">
        <v>1408468</v>
      </c>
      <c r="E1067" s="6"/>
      <c r="F1067" s="7">
        <v>604918</v>
      </c>
      <c r="G1067" s="16">
        <f t="shared" si="33"/>
        <v>2013386</v>
      </c>
      <c r="H1067" s="28">
        <v>9.8771750705604223E-3</v>
      </c>
    </row>
    <row r="1068" spans="1:8" ht="15.75" x14ac:dyDescent="0.25">
      <c r="A1068" s="27">
        <f t="shared" si="32"/>
        <v>1061</v>
      </c>
      <c r="B1068" s="37" t="s">
        <v>1023</v>
      </c>
      <c r="C1068" s="29">
        <v>1162514</v>
      </c>
      <c r="D1068" s="7">
        <v>1162514</v>
      </c>
      <c r="E1068" s="6"/>
      <c r="F1068" s="7">
        <v>0</v>
      </c>
      <c r="G1068" s="16">
        <f t="shared" si="33"/>
        <v>1162514</v>
      </c>
      <c r="H1068" s="28">
        <v>8.1523714418627029E-3</v>
      </c>
    </row>
    <row r="1069" spans="1:8" ht="15.75" x14ac:dyDescent="0.25">
      <c r="A1069" s="27">
        <f t="shared" si="32"/>
        <v>1062</v>
      </c>
      <c r="B1069" s="37" t="s">
        <v>1023</v>
      </c>
      <c r="C1069" s="6">
        <v>1162514</v>
      </c>
      <c r="D1069" s="7">
        <v>1162514</v>
      </c>
      <c r="E1069" s="6"/>
      <c r="F1069" s="7">
        <v>0</v>
      </c>
      <c r="G1069" s="16">
        <f t="shared" si="33"/>
        <v>1162514</v>
      </c>
      <c r="H1069" s="28">
        <v>8.1523714418627029E-3</v>
      </c>
    </row>
    <row r="1070" spans="1:8" ht="15.75" x14ac:dyDescent="0.25">
      <c r="A1070" s="27">
        <f t="shared" si="32"/>
        <v>1063</v>
      </c>
      <c r="B1070" s="37" t="s">
        <v>244</v>
      </c>
      <c r="C1070" s="6">
        <v>1372740</v>
      </c>
      <c r="D1070" s="29">
        <v>1026023</v>
      </c>
      <c r="E1070" s="6"/>
      <c r="F1070" s="7">
        <v>346717</v>
      </c>
      <c r="G1070" s="16">
        <f t="shared" si="33"/>
        <v>1372740</v>
      </c>
      <c r="H1070" s="28">
        <v>7.1951998891147092E-3</v>
      </c>
    </row>
    <row r="1071" spans="1:8" ht="15.75" x14ac:dyDescent="0.25">
      <c r="A1071" s="27">
        <f t="shared" si="32"/>
        <v>1064</v>
      </c>
      <c r="B1071" s="37" t="s">
        <v>1024</v>
      </c>
      <c r="C1071" s="6">
        <v>1977668</v>
      </c>
      <c r="D1071" s="7">
        <v>1447090</v>
      </c>
      <c r="E1071" s="6"/>
      <c r="F1071" s="7">
        <v>530578</v>
      </c>
      <c r="G1071" s="16">
        <f t="shared" si="33"/>
        <v>1977668</v>
      </c>
      <c r="H1071" s="28">
        <v>1.0148019886044468E-2</v>
      </c>
    </row>
    <row r="1072" spans="1:8" ht="15.75" x14ac:dyDescent="0.25">
      <c r="A1072" s="27">
        <f t="shared" si="32"/>
        <v>1065</v>
      </c>
      <c r="B1072" s="37" t="s">
        <v>1025</v>
      </c>
      <c r="C1072" s="6">
        <v>129565</v>
      </c>
      <c r="D1072" s="7">
        <v>95739</v>
      </c>
      <c r="E1072" s="6"/>
      <c r="F1072" s="7">
        <v>33826</v>
      </c>
      <c r="G1072" s="16">
        <f t="shared" si="33"/>
        <v>129565</v>
      </c>
      <c r="H1072" s="28">
        <v>6.7138966883193959E-4</v>
      </c>
    </row>
    <row r="1073" spans="1:8" ht="15.75" x14ac:dyDescent="0.25">
      <c r="A1073" s="27">
        <f t="shared" ref="A1073:A1134" si="34">+A1072+1</f>
        <v>1066</v>
      </c>
      <c r="B1073" s="38" t="s">
        <v>1026</v>
      </c>
      <c r="C1073" s="6">
        <v>5654187</v>
      </c>
      <c r="D1073" s="6">
        <v>5654187</v>
      </c>
      <c r="E1073" s="6"/>
      <c r="F1073" s="7">
        <v>0</v>
      </c>
      <c r="G1073" s="16">
        <f t="shared" si="33"/>
        <v>5654187</v>
      </c>
      <c r="H1073" s="28">
        <v>3.9651163449000493E-2</v>
      </c>
    </row>
    <row r="1074" spans="1:8" ht="15.75" x14ac:dyDescent="0.25">
      <c r="A1074" s="27">
        <f t="shared" si="34"/>
        <v>1067</v>
      </c>
      <c r="B1074" s="38" t="s">
        <v>1027</v>
      </c>
      <c r="C1074" s="6">
        <v>751360</v>
      </c>
      <c r="D1074" s="7">
        <v>751360</v>
      </c>
      <c r="E1074" s="6"/>
      <c r="F1074" s="7">
        <v>0</v>
      </c>
      <c r="G1074" s="16">
        <f t="shared" si="33"/>
        <v>751360</v>
      </c>
      <c r="H1074" s="28">
        <v>5.2690684211613463E-3</v>
      </c>
    </row>
    <row r="1075" spans="1:8" ht="15.75" x14ac:dyDescent="0.25">
      <c r="A1075" s="27">
        <f t="shared" si="34"/>
        <v>1068</v>
      </c>
      <c r="B1075" s="38" t="s">
        <v>1028</v>
      </c>
      <c r="C1075" s="6">
        <v>470965</v>
      </c>
      <c r="D1075" s="7">
        <v>470965</v>
      </c>
      <c r="E1075" s="6"/>
      <c r="F1075" s="7">
        <v>0</v>
      </c>
      <c r="G1075" s="16">
        <f t="shared" si="33"/>
        <v>470965</v>
      </c>
      <c r="H1075" s="28">
        <v>3.3027401098970578E-3</v>
      </c>
    </row>
    <row r="1076" spans="1:8" ht="15.75" x14ac:dyDescent="0.25">
      <c r="A1076" s="27">
        <f t="shared" si="34"/>
        <v>1069</v>
      </c>
      <c r="B1076" s="38" t="s">
        <v>1029</v>
      </c>
      <c r="C1076" s="6">
        <v>98813</v>
      </c>
      <c r="D1076" s="7">
        <v>98813</v>
      </c>
      <c r="E1076" s="6"/>
      <c r="F1076" s="7">
        <v>0</v>
      </c>
      <c r="G1076" s="16">
        <f t="shared" si="33"/>
        <v>98813</v>
      </c>
      <c r="H1076" s="28">
        <v>6.9294673378968283E-4</v>
      </c>
    </row>
    <row r="1077" spans="1:8" ht="15.75" x14ac:dyDescent="0.25">
      <c r="A1077" s="27">
        <f t="shared" si="34"/>
        <v>1070</v>
      </c>
      <c r="B1077" s="38" t="s">
        <v>1030</v>
      </c>
      <c r="C1077" s="6">
        <v>238656</v>
      </c>
      <c r="D1077" s="7">
        <v>228949</v>
      </c>
      <c r="E1077" s="6"/>
      <c r="F1077" s="7">
        <v>9707</v>
      </c>
      <c r="G1077" s="16">
        <f t="shared" si="33"/>
        <v>238656</v>
      </c>
      <c r="H1077" s="28">
        <v>1.6055525260280945E-3</v>
      </c>
    </row>
    <row r="1078" spans="1:8" ht="15.75" x14ac:dyDescent="0.25">
      <c r="A1078" s="27">
        <f t="shared" si="34"/>
        <v>1071</v>
      </c>
      <c r="B1078" s="38" t="s">
        <v>1031</v>
      </c>
      <c r="C1078" s="6">
        <v>746038</v>
      </c>
      <c r="D1078" s="7">
        <v>735482</v>
      </c>
      <c r="E1078" s="6"/>
      <c r="F1078" s="7">
        <v>10556</v>
      </c>
      <c r="G1078" s="16">
        <f t="shared" si="33"/>
        <v>746038</v>
      </c>
      <c r="H1078" s="28">
        <v>5.1577206406151366E-3</v>
      </c>
    </row>
    <row r="1079" spans="1:8" ht="15.75" x14ac:dyDescent="0.25">
      <c r="A1079" s="27">
        <f t="shared" si="34"/>
        <v>1072</v>
      </c>
      <c r="B1079" s="38" t="s">
        <v>1032</v>
      </c>
      <c r="C1079" s="6">
        <v>504564</v>
      </c>
      <c r="D1079" s="7">
        <v>504564</v>
      </c>
      <c r="E1079" s="6"/>
      <c r="F1079" s="7">
        <v>0</v>
      </c>
      <c r="G1079" s="16">
        <f t="shared" si="33"/>
        <v>504564</v>
      </c>
      <c r="H1079" s="28">
        <v>3.5383600921726644E-3</v>
      </c>
    </row>
    <row r="1080" spans="1:8" ht="15.75" x14ac:dyDescent="0.25">
      <c r="A1080" s="27">
        <f t="shared" si="34"/>
        <v>1073</v>
      </c>
      <c r="B1080" s="38" t="s">
        <v>1033</v>
      </c>
      <c r="C1080" s="6">
        <v>631015</v>
      </c>
      <c r="D1080" s="7">
        <v>631015</v>
      </c>
      <c r="E1080" s="6"/>
      <c r="F1080" s="7">
        <v>0</v>
      </c>
      <c r="G1080" s="16">
        <f t="shared" si="33"/>
        <v>631015</v>
      </c>
      <c r="H1080" s="28">
        <v>4.4251240547528835E-3</v>
      </c>
    </row>
    <row r="1081" spans="1:8" ht="15.75" x14ac:dyDescent="0.25">
      <c r="A1081" s="27">
        <f t="shared" si="34"/>
        <v>1074</v>
      </c>
      <c r="B1081" s="38" t="s">
        <v>1034</v>
      </c>
      <c r="C1081" s="6">
        <v>216246</v>
      </c>
      <c r="D1081" s="7">
        <v>216246</v>
      </c>
      <c r="E1081" s="6"/>
      <c r="F1081" s="7">
        <v>0</v>
      </c>
      <c r="G1081" s="16">
        <f t="shared" si="33"/>
        <v>216246</v>
      </c>
      <c r="H1081" s="28">
        <v>1.5164700939662163E-3</v>
      </c>
    </row>
    <row r="1082" spans="1:8" ht="15.75" x14ac:dyDescent="0.25">
      <c r="A1082" s="27">
        <f t="shared" si="34"/>
        <v>1075</v>
      </c>
      <c r="B1082" s="38" t="s">
        <v>1030</v>
      </c>
      <c r="C1082" s="6">
        <v>238656</v>
      </c>
      <c r="D1082" s="7">
        <v>228949</v>
      </c>
      <c r="E1082" s="6"/>
      <c r="F1082" s="7">
        <v>9707</v>
      </c>
      <c r="G1082" s="16">
        <f t="shared" si="33"/>
        <v>238656</v>
      </c>
      <c r="H1082" s="28">
        <v>1.6055525260280945E-3</v>
      </c>
    </row>
    <row r="1083" spans="1:8" ht="15.75" x14ac:dyDescent="0.25">
      <c r="A1083" s="27">
        <f t="shared" si="34"/>
        <v>1076</v>
      </c>
      <c r="B1083" s="38" t="s">
        <v>1030</v>
      </c>
      <c r="C1083" s="6">
        <v>238656</v>
      </c>
      <c r="D1083" s="7">
        <v>228949</v>
      </c>
      <c r="E1083" s="6"/>
      <c r="F1083" s="7">
        <v>9707</v>
      </c>
      <c r="G1083" s="16">
        <f t="shared" si="33"/>
        <v>238656</v>
      </c>
      <c r="H1083" s="28">
        <v>1.6055525260280945E-3</v>
      </c>
    </row>
    <row r="1084" spans="1:8" ht="15.75" x14ac:dyDescent="0.25">
      <c r="A1084" s="27">
        <f t="shared" si="34"/>
        <v>1077</v>
      </c>
      <c r="B1084" s="38" t="s">
        <v>1034</v>
      </c>
      <c r="C1084" s="6">
        <v>216246</v>
      </c>
      <c r="D1084" s="6">
        <v>216246</v>
      </c>
      <c r="E1084" s="6"/>
      <c r="F1084" s="7">
        <v>0</v>
      </c>
      <c r="G1084" s="16">
        <f t="shared" si="33"/>
        <v>216246</v>
      </c>
      <c r="H1084" s="28">
        <v>1.5164700939662163E-3</v>
      </c>
    </row>
    <row r="1085" spans="1:8" ht="15.75" x14ac:dyDescent="0.25">
      <c r="A1085" s="27">
        <f t="shared" si="34"/>
        <v>1078</v>
      </c>
      <c r="B1085" s="38" t="s">
        <v>1035</v>
      </c>
      <c r="C1085" s="6">
        <v>480381</v>
      </c>
      <c r="D1085" s="7">
        <v>471090</v>
      </c>
      <c r="E1085" s="6"/>
      <c r="F1085" s="7">
        <v>9291</v>
      </c>
      <c r="G1085" s="16">
        <f t="shared" si="33"/>
        <v>480381</v>
      </c>
      <c r="H1085" s="28">
        <v>3.3036166984200628E-3</v>
      </c>
    </row>
    <row r="1086" spans="1:8" ht="15.75" x14ac:dyDescent="0.25">
      <c r="A1086" s="27">
        <f t="shared" si="34"/>
        <v>1079</v>
      </c>
      <c r="B1086" s="38" t="s">
        <v>1036</v>
      </c>
      <c r="C1086" s="6">
        <v>441720</v>
      </c>
      <c r="D1086" s="7">
        <v>432473</v>
      </c>
      <c r="E1086" s="6"/>
      <c r="F1086" s="7">
        <v>9247</v>
      </c>
      <c r="G1086" s="16">
        <f t="shared" si="33"/>
        <v>441720</v>
      </c>
      <c r="H1086" s="28">
        <v>3.0328069464769366E-3</v>
      </c>
    </row>
    <row r="1087" spans="1:8" ht="15.75" x14ac:dyDescent="0.25">
      <c r="A1087" s="27">
        <f t="shared" si="34"/>
        <v>1080</v>
      </c>
      <c r="B1087" s="38" t="s">
        <v>1037</v>
      </c>
      <c r="C1087" s="6">
        <v>441955</v>
      </c>
      <c r="D1087" s="7">
        <v>432708</v>
      </c>
      <c r="E1087" s="6"/>
      <c r="F1087" s="7">
        <v>9247</v>
      </c>
      <c r="G1087" s="16">
        <f t="shared" si="33"/>
        <v>441955</v>
      </c>
      <c r="H1087" s="28">
        <v>3.0344549329001862E-3</v>
      </c>
    </row>
    <row r="1088" spans="1:8" ht="15.75" x14ac:dyDescent="0.25">
      <c r="A1088" s="27">
        <f t="shared" si="34"/>
        <v>1081</v>
      </c>
      <c r="B1088" s="38" t="s">
        <v>1038</v>
      </c>
      <c r="C1088" s="6">
        <v>441955</v>
      </c>
      <c r="D1088" s="7">
        <v>432708</v>
      </c>
      <c r="E1088" s="6"/>
      <c r="F1088" s="7">
        <v>9247</v>
      </c>
      <c r="G1088" s="16">
        <f t="shared" si="33"/>
        <v>441955</v>
      </c>
      <c r="H1088" s="28">
        <v>3.0344549329001862E-3</v>
      </c>
    </row>
    <row r="1089" spans="1:8" ht="15.75" x14ac:dyDescent="0.25">
      <c r="A1089" s="27">
        <f t="shared" si="34"/>
        <v>1082</v>
      </c>
      <c r="B1089" s="38" t="s">
        <v>1035</v>
      </c>
      <c r="C1089" s="6">
        <v>480381</v>
      </c>
      <c r="D1089" s="7">
        <v>471090</v>
      </c>
      <c r="E1089" s="6"/>
      <c r="F1089" s="7">
        <v>9291</v>
      </c>
      <c r="G1089" s="16">
        <f t="shared" si="33"/>
        <v>480381</v>
      </c>
      <c r="H1089" s="28">
        <v>3.3036166984200628E-3</v>
      </c>
    </row>
    <row r="1090" spans="1:8" ht="15.75" x14ac:dyDescent="0.25">
      <c r="A1090" s="27">
        <f t="shared" si="34"/>
        <v>1083</v>
      </c>
      <c r="B1090" s="38" t="s">
        <v>1035</v>
      </c>
      <c r="C1090" s="6">
        <v>480381</v>
      </c>
      <c r="D1090" s="7">
        <v>471090</v>
      </c>
      <c r="E1090" s="6"/>
      <c r="F1090" s="7">
        <v>9291</v>
      </c>
      <c r="G1090" s="16">
        <f t="shared" si="33"/>
        <v>480381</v>
      </c>
      <c r="H1090" s="28">
        <v>3.3036166984200628E-3</v>
      </c>
    </row>
    <row r="1091" spans="1:8" ht="15.75" x14ac:dyDescent="0.25">
      <c r="A1091" s="27">
        <f t="shared" si="34"/>
        <v>1084</v>
      </c>
      <c r="B1091" s="38" t="s">
        <v>1039</v>
      </c>
      <c r="C1091" s="6">
        <v>439233</v>
      </c>
      <c r="D1091" s="7">
        <v>429986</v>
      </c>
      <c r="E1091" s="6"/>
      <c r="F1091" s="7">
        <v>9247</v>
      </c>
      <c r="G1091" s="16">
        <f t="shared" si="33"/>
        <v>439233</v>
      </c>
      <c r="H1091" s="28">
        <v>3.0153663412232252E-3</v>
      </c>
    </row>
    <row r="1092" spans="1:8" ht="15.75" x14ac:dyDescent="0.25">
      <c r="A1092" s="27">
        <f t="shared" si="34"/>
        <v>1085</v>
      </c>
      <c r="B1092" s="38" t="s">
        <v>1040</v>
      </c>
      <c r="C1092" s="6">
        <v>572597</v>
      </c>
      <c r="D1092" s="7">
        <v>562010</v>
      </c>
      <c r="E1092" s="6"/>
      <c r="F1092" s="7">
        <v>10587</v>
      </c>
      <c r="G1092" s="16">
        <f t="shared" si="33"/>
        <v>572597</v>
      </c>
      <c r="H1092" s="28">
        <v>3.9412121265131068E-3</v>
      </c>
    </row>
    <row r="1093" spans="1:8" ht="15.75" x14ac:dyDescent="0.25">
      <c r="A1093" s="27">
        <f t="shared" si="34"/>
        <v>1086</v>
      </c>
      <c r="B1093" s="38" t="s">
        <v>1041</v>
      </c>
      <c r="C1093" s="6">
        <v>1079932</v>
      </c>
      <c r="D1093" s="7">
        <v>1069351</v>
      </c>
      <c r="E1093" s="6"/>
      <c r="F1093" s="7">
        <v>10581</v>
      </c>
      <c r="G1093" s="16">
        <f t="shared" si="33"/>
        <v>1079932</v>
      </c>
      <c r="H1093" s="28">
        <v>7.4990465093128546E-3</v>
      </c>
    </row>
    <row r="1094" spans="1:8" ht="15.75" x14ac:dyDescent="0.25">
      <c r="A1094" s="27">
        <f t="shared" si="34"/>
        <v>1087</v>
      </c>
      <c r="B1094" s="38" t="s">
        <v>1042</v>
      </c>
      <c r="C1094" s="6">
        <v>5051780</v>
      </c>
      <c r="D1094" s="6">
        <v>5051780</v>
      </c>
      <c r="E1094" s="6"/>
      <c r="F1094" s="7">
        <v>0</v>
      </c>
      <c r="G1094" s="16">
        <f t="shared" si="33"/>
        <v>5051780</v>
      </c>
      <c r="H1094" s="28">
        <v>3.542665894997666E-2</v>
      </c>
    </row>
    <row r="1095" spans="1:8" ht="15.75" x14ac:dyDescent="0.25">
      <c r="A1095" s="27">
        <f t="shared" si="34"/>
        <v>1088</v>
      </c>
      <c r="B1095" s="38" t="s">
        <v>1043</v>
      </c>
      <c r="C1095" s="6">
        <v>160660</v>
      </c>
      <c r="D1095" s="6">
        <v>160660</v>
      </c>
      <c r="E1095" s="6"/>
      <c r="F1095" s="7">
        <v>0</v>
      </c>
      <c r="G1095" s="16">
        <f t="shared" si="33"/>
        <v>160660</v>
      </c>
      <c r="H1095" s="28">
        <v>1.1266616968480913E-3</v>
      </c>
    </row>
    <row r="1096" spans="1:8" ht="15.75" x14ac:dyDescent="0.25">
      <c r="A1096" s="27">
        <f t="shared" si="34"/>
        <v>1089</v>
      </c>
      <c r="B1096" s="38" t="s">
        <v>1044</v>
      </c>
      <c r="C1096" s="6">
        <v>175968</v>
      </c>
      <c r="D1096" s="7">
        <v>165374</v>
      </c>
      <c r="E1096" s="6"/>
      <c r="F1096" s="7">
        <v>10594</v>
      </c>
      <c r="G1096" s="16">
        <f t="shared" si="33"/>
        <v>175968</v>
      </c>
      <c r="H1096" s="28">
        <v>1.1597196032276625E-3</v>
      </c>
    </row>
    <row r="1097" spans="1:8" ht="15.75" x14ac:dyDescent="0.25">
      <c r="A1097" s="27">
        <f t="shared" si="34"/>
        <v>1090</v>
      </c>
      <c r="B1097" s="38" t="s">
        <v>1045</v>
      </c>
      <c r="C1097" s="6">
        <v>1073140</v>
      </c>
      <c r="D1097" s="6">
        <v>1073140</v>
      </c>
      <c r="E1097" s="6"/>
      <c r="F1097" s="7">
        <v>0</v>
      </c>
      <c r="G1097" s="16">
        <f t="shared" ref="G1097:G1134" si="35">SUM(D1097:F1097)</f>
        <v>1073140</v>
      </c>
      <c r="H1097" s="28">
        <v>7.5256176606221872E-3</v>
      </c>
    </row>
    <row r="1098" spans="1:8" ht="15.75" x14ac:dyDescent="0.25">
      <c r="A1098" s="27">
        <f t="shared" si="34"/>
        <v>1091</v>
      </c>
      <c r="B1098" s="38" t="s">
        <v>1046</v>
      </c>
      <c r="C1098" s="6">
        <v>223750</v>
      </c>
      <c r="D1098" s="7">
        <v>223750</v>
      </c>
      <c r="E1098" s="6"/>
      <c r="F1098" s="7">
        <v>0</v>
      </c>
      <c r="G1098" s="16">
        <f t="shared" si="35"/>
        <v>223750</v>
      </c>
      <c r="H1098" s="28">
        <v>1.5690934561792631E-3</v>
      </c>
    </row>
    <row r="1099" spans="1:8" ht="15.75" x14ac:dyDescent="0.25">
      <c r="A1099" s="27">
        <f t="shared" si="34"/>
        <v>1092</v>
      </c>
      <c r="B1099" s="38" t="s">
        <v>1047</v>
      </c>
      <c r="C1099" s="6">
        <v>2732637</v>
      </c>
      <c r="D1099" s="7">
        <v>2717208</v>
      </c>
      <c r="E1099" s="6"/>
      <c r="F1099" s="7">
        <v>15429</v>
      </c>
      <c r="G1099" s="16">
        <f t="shared" si="35"/>
        <v>2732637</v>
      </c>
      <c r="H1099" s="28">
        <v>1.9054986779342763E-2</v>
      </c>
    </row>
    <row r="1100" spans="1:8" ht="15.75" x14ac:dyDescent="0.25">
      <c r="A1100" s="27">
        <f t="shared" si="34"/>
        <v>1093</v>
      </c>
      <c r="B1100" s="38" t="s">
        <v>912</v>
      </c>
      <c r="C1100" s="6">
        <v>1651152</v>
      </c>
      <c r="D1100" s="6">
        <v>1651152</v>
      </c>
      <c r="E1100" s="6"/>
      <c r="F1100" s="7">
        <v>0</v>
      </c>
      <c r="G1100" s="16">
        <f t="shared" si="35"/>
        <v>1651152</v>
      </c>
      <c r="H1100" s="28">
        <v>1.1579047143496326E-2</v>
      </c>
    </row>
    <row r="1101" spans="1:8" ht="15.75" x14ac:dyDescent="0.25">
      <c r="A1101" s="27">
        <f t="shared" si="34"/>
        <v>1094</v>
      </c>
      <c r="B1101" s="38" t="s">
        <v>1048</v>
      </c>
      <c r="C1101" s="6">
        <v>2597368</v>
      </c>
      <c r="D1101" s="6">
        <v>2597368</v>
      </c>
      <c r="E1101" s="6"/>
      <c r="F1101" s="7">
        <v>0</v>
      </c>
      <c r="G1101" s="16">
        <f t="shared" si="35"/>
        <v>2597368</v>
      </c>
      <c r="H1101" s="28">
        <v>1.8214583830567239E-2</v>
      </c>
    </row>
    <row r="1102" spans="1:8" ht="15.75" x14ac:dyDescent="0.25">
      <c r="A1102" s="27">
        <f t="shared" si="34"/>
        <v>1095</v>
      </c>
      <c r="B1102" s="38" t="s">
        <v>1049</v>
      </c>
      <c r="C1102" s="6">
        <v>160578</v>
      </c>
      <c r="D1102" s="6">
        <v>160578</v>
      </c>
      <c r="E1102" s="6"/>
      <c r="F1102" s="7">
        <v>0</v>
      </c>
      <c r="G1102" s="16">
        <f t="shared" si="35"/>
        <v>160578</v>
      </c>
      <c r="H1102" s="28">
        <v>1.1260866547769999E-3</v>
      </c>
    </row>
    <row r="1103" spans="1:8" ht="15.75" x14ac:dyDescent="0.25">
      <c r="A1103" s="27">
        <f t="shared" si="34"/>
        <v>1096</v>
      </c>
      <c r="B1103" s="38" t="s">
        <v>1050</v>
      </c>
      <c r="C1103" s="6">
        <v>3644627</v>
      </c>
      <c r="D1103" s="6">
        <v>3644627</v>
      </c>
      <c r="E1103" s="6"/>
      <c r="F1103" s="7">
        <v>0</v>
      </c>
      <c r="G1103" s="16">
        <f t="shared" si="35"/>
        <v>3644627</v>
      </c>
      <c r="H1103" s="28">
        <v>2.5558705590678254E-2</v>
      </c>
    </row>
    <row r="1104" spans="1:8" ht="15.75" x14ac:dyDescent="0.25">
      <c r="A1104" s="27">
        <f t="shared" si="34"/>
        <v>1097</v>
      </c>
      <c r="B1104" s="38" t="s">
        <v>1051</v>
      </c>
      <c r="C1104" s="6">
        <v>2560186</v>
      </c>
      <c r="D1104" s="7">
        <v>2550414</v>
      </c>
      <c r="E1104" s="6"/>
      <c r="F1104" s="7">
        <v>9772</v>
      </c>
      <c r="G1104" s="16">
        <f t="shared" si="35"/>
        <v>2560186</v>
      </c>
      <c r="H1104" s="28">
        <v>1.7885309130493764E-2</v>
      </c>
    </row>
    <row r="1105" spans="1:8" ht="15.75" x14ac:dyDescent="0.25">
      <c r="A1105" s="27">
        <f t="shared" si="34"/>
        <v>1098</v>
      </c>
      <c r="B1105" s="38" t="s">
        <v>1052</v>
      </c>
      <c r="C1105" s="6">
        <v>1300155</v>
      </c>
      <c r="D1105" s="6">
        <v>1300155</v>
      </c>
      <c r="E1105" s="6"/>
      <c r="F1105" s="7">
        <v>0</v>
      </c>
      <c r="G1105" s="16">
        <f t="shared" si="35"/>
        <v>1300155</v>
      </c>
      <c r="H1105" s="28">
        <v>9.1176076090223462E-3</v>
      </c>
    </row>
    <row r="1106" spans="1:8" ht="15.75" x14ac:dyDescent="0.25">
      <c r="A1106" s="27">
        <f t="shared" si="34"/>
        <v>1099</v>
      </c>
      <c r="B1106" s="38" t="s">
        <v>1053</v>
      </c>
      <c r="C1106" s="6">
        <v>2752829</v>
      </c>
      <c r="D1106" s="6">
        <v>2752829</v>
      </c>
      <c r="E1106" s="6"/>
      <c r="F1106" s="7">
        <v>0</v>
      </c>
      <c r="G1106" s="16">
        <f t="shared" si="35"/>
        <v>2752829</v>
      </c>
      <c r="H1106" s="28">
        <v>1.9304786457566503E-2</v>
      </c>
    </row>
    <row r="1107" spans="1:8" ht="15.75" x14ac:dyDescent="0.25">
      <c r="A1107" s="27">
        <f t="shared" si="34"/>
        <v>1100</v>
      </c>
      <c r="B1107" s="38" t="s">
        <v>1054</v>
      </c>
      <c r="C1107" s="6">
        <v>740238</v>
      </c>
      <c r="D1107" s="6">
        <v>740238</v>
      </c>
      <c r="E1107" s="6"/>
      <c r="F1107" s="7">
        <v>0</v>
      </c>
      <c r="G1107" s="16">
        <f t="shared" si="35"/>
        <v>740238</v>
      </c>
      <c r="H1107" s="28">
        <v>5.1910730807384368E-3</v>
      </c>
    </row>
    <row r="1108" spans="1:8" ht="15.75" x14ac:dyDescent="0.25">
      <c r="A1108" s="27">
        <f t="shared" si="34"/>
        <v>1101</v>
      </c>
      <c r="B1108" s="38" t="s">
        <v>1055</v>
      </c>
      <c r="C1108" s="33">
        <v>3364367</v>
      </c>
      <c r="D1108" s="33">
        <v>3364367</v>
      </c>
      <c r="E1108" s="6"/>
      <c r="F1108" s="7">
        <v>0</v>
      </c>
      <c r="G1108" s="16">
        <f t="shared" si="35"/>
        <v>3364367</v>
      </c>
      <c r="H1108" s="28">
        <v>2.359332399501881E-2</v>
      </c>
    </row>
    <row r="1109" spans="1:8" ht="15.75" x14ac:dyDescent="0.25">
      <c r="A1109" s="27">
        <f t="shared" si="34"/>
        <v>1102</v>
      </c>
      <c r="B1109" s="38" t="s">
        <v>1056</v>
      </c>
      <c r="C1109" s="33">
        <v>2610241</v>
      </c>
      <c r="D1109" s="33">
        <v>2610241</v>
      </c>
      <c r="E1109" s="6"/>
      <c r="F1109" s="7">
        <v>0</v>
      </c>
      <c r="G1109" s="16">
        <f t="shared" si="35"/>
        <v>2610241</v>
      </c>
      <c r="H1109" s="28">
        <v>1.8304858423020407E-2</v>
      </c>
    </row>
    <row r="1110" spans="1:8" ht="15.75" x14ac:dyDescent="0.25">
      <c r="A1110" s="27">
        <f t="shared" si="34"/>
        <v>1103</v>
      </c>
      <c r="B1110" s="38" t="s">
        <v>1057</v>
      </c>
      <c r="C1110" s="6">
        <v>81504</v>
      </c>
      <c r="D1110" s="6">
        <v>81504</v>
      </c>
      <c r="E1110" s="6"/>
      <c r="F1110" s="7">
        <v>0</v>
      </c>
      <c r="G1110" s="16">
        <f t="shared" si="35"/>
        <v>81504</v>
      </c>
      <c r="H1110" s="28">
        <v>5.7156376783211026E-4</v>
      </c>
    </row>
    <row r="1111" spans="1:8" ht="15.75" x14ac:dyDescent="0.25">
      <c r="A1111" s="27">
        <f t="shared" si="34"/>
        <v>1104</v>
      </c>
      <c r="B1111" s="38" t="s">
        <v>1057</v>
      </c>
      <c r="C1111" s="6">
        <v>187247</v>
      </c>
      <c r="D1111" s="6">
        <v>187247</v>
      </c>
      <c r="E1111" s="6"/>
      <c r="F1111" s="7">
        <v>0</v>
      </c>
      <c r="G1111" s="16">
        <f t="shared" si="35"/>
        <v>187247</v>
      </c>
      <c r="H1111" s="28">
        <v>1.3131085693371999E-3</v>
      </c>
    </row>
    <row r="1112" spans="1:8" ht="15.75" x14ac:dyDescent="0.25">
      <c r="A1112" s="27">
        <f t="shared" si="34"/>
        <v>1105</v>
      </c>
      <c r="B1112" s="38" t="s">
        <v>1058</v>
      </c>
      <c r="C1112" s="6">
        <v>398159</v>
      </c>
      <c r="D1112" s="7">
        <v>387600</v>
      </c>
      <c r="E1112" s="6"/>
      <c r="F1112" s="7">
        <v>10559</v>
      </c>
      <c r="G1112" s="16">
        <f t="shared" si="35"/>
        <v>398159</v>
      </c>
      <c r="H1112" s="28">
        <v>2.7181256921344462E-3</v>
      </c>
    </row>
    <row r="1113" spans="1:8" ht="15.75" x14ac:dyDescent="0.25">
      <c r="A1113" s="27">
        <f t="shared" si="34"/>
        <v>1106</v>
      </c>
      <c r="B1113" s="38" t="s">
        <v>1058</v>
      </c>
      <c r="C1113" s="6">
        <v>398159</v>
      </c>
      <c r="D1113" s="7">
        <v>387600</v>
      </c>
      <c r="E1113" s="6"/>
      <c r="F1113" s="7">
        <v>10559</v>
      </c>
      <c r="G1113" s="16">
        <f t="shared" si="35"/>
        <v>398159</v>
      </c>
      <c r="H1113" s="28">
        <v>2.7181256921344462E-3</v>
      </c>
    </row>
    <row r="1114" spans="1:8" ht="15.75" x14ac:dyDescent="0.25">
      <c r="A1114" s="27">
        <f t="shared" si="34"/>
        <v>1107</v>
      </c>
      <c r="B1114" s="37" t="s">
        <v>1059</v>
      </c>
      <c r="C1114" s="29">
        <v>3698008</v>
      </c>
      <c r="D1114" s="29">
        <v>2665278</v>
      </c>
      <c r="E1114" s="6"/>
      <c r="F1114" s="7">
        <v>1032730</v>
      </c>
      <c r="G1114" s="16">
        <f t="shared" si="35"/>
        <v>3698008</v>
      </c>
      <c r="H1114" s="28">
        <v>1.8690816843345493E-2</v>
      </c>
    </row>
    <row r="1115" spans="1:8" ht="15.75" x14ac:dyDescent="0.25">
      <c r="A1115" s="27">
        <f t="shared" si="34"/>
        <v>1108</v>
      </c>
      <c r="B1115" s="37" t="s">
        <v>1059</v>
      </c>
      <c r="C1115" s="29"/>
      <c r="D1115" s="29"/>
      <c r="E1115" s="6"/>
      <c r="F1115" s="7">
        <v>0</v>
      </c>
      <c r="G1115" s="16">
        <f t="shared" si="35"/>
        <v>0</v>
      </c>
      <c r="H1115" s="28">
        <v>0</v>
      </c>
    </row>
    <row r="1116" spans="1:8" ht="15.75" x14ac:dyDescent="0.25">
      <c r="A1116" s="27">
        <f t="shared" si="34"/>
        <v>1109</v>
      </c>
      <c r="B1116" s="37" t="s">
        <v>1059</v>
      </c>
      <c r="C1116" s="29"/>
      <c r="D1116" s="29"/>
      <c r="E1116" s="6"/>
      <c r="F1116" s="7">
        <v>0</v>
      </c>
      <c r="G1116" s="16">
        <f t="shared" si="35"/>
        <v>0</v>
      </c>
      <c r="H1116" s="28">
        <v>0</v>
      </c>
    </row>
    <row r="1117" spans="1:8" ht="15.75" x14ac:dyDescent="0.25">
      <c r="A1117" s="27">
        <f t="shared" si="34"/>
        <v>1110</v>
      </c>
      <c r="B1117" s="36" t="s">
        <v>570</v>
      </c>
      <c r="C1117" s="6">
        <v>245433</v>
      </c>
      <c r="D1117" s="6">
        <v>157810</v>
      </c>
      <c r="E1117" s="9"/>
      <c r="F1117" s="7">
        <v>87623</v>
      </c>
      <c r="G1117" s="16">
        <f t="shared" si="35"/>
        <v>245433</v>
      </c>
      <c r="H1117" s="28">
        <v>1.1066754785235733E-3</v>
      </c>
    </row>
    <row r="1118" spans="1:8" ht="15.75" x14ac:dyDescent="0.25">
      <c r="A1118" s="27">
        <f t="shared" si="34"/>
        <v>1111</v>
      </c>
      <c r="B1118" s="36" t="s">
        <v>570</v>
      </c>
      <c r="C1118" s="6">
        <v>245433</v>
      </c>
      <c r="D1118" s="6">
        <v>157810</v>
      </c>
      <c r="E1118" s="9"/>
      <c r="F1118" s="7">
        <v>87623</v>
      </c>
      <c r="G1118" s="16">
        <f t="shared" si="35"/>
        <v>245433</v>
      </c>
      <c r="H1118" s="28">
        <v>1.1066754785235733E-3</v>
      </c>
    </row>
    <row r="1119" spans="1:8" ht="15.75" x14ac:dyDescent="0.25">
      <c r="A1119" s="27">
        <f t="shared" si="34"/>
        <v>1112</v>
      </c>
      <c r="B1119" s="36" t="s">
        <v>570</v>
      </c>
      <c r="C1119" s="6">
        <v>245433</v>
      </c>
      <c r="D1119" s="6">
        <v>157810</v>
      </c>
      <c r="E1119" s="9"/>
      <c r="F1119" s="7">
        <v>87623</v>
      </c>
      <c r="G1119" s="16">
        <f t="shared" si="35"/>
        <v>245433</v>
      </c>
      <c r="H1119" s="28">
        <v>1.1066754785235733E-3</v>
      </c>
    </row>
    <row r="1120" spans="1:8" ht="15.75" x14ac:dyDescent="0.25">
      <c r="A1120" s="27">
        <f t="shared" si="34"/>
        <v>1113</v>
      </c>
      <c r="B1120" s="37" t="s">
        <v>1060</v>
      </c>
      <c r="C1120" s="29">
        <v>2586459</v>
      </c>
      <c r="D1120" s="7">
        <v>1261655</v>
      </c>
      <c r="E1120" s="6"/>
      <c r="F1120" s="7">
        <v>1324804</v>
      </c>
      <c r="G1120" s="16">
        <f t="shared" si="35"/>
        <v>2586459</v>
      </c>
      <c r="H1120" s="28">
        <v>8.8476183439367521E-3</v>
      </c>
    </row>
    <row r="1121" spans="1:8" ht="15.75" x14ac:dyDescent="0.25">
      <c r="A1121" s="27">
        <f t="shared" si="34"/>
        <v>1114</v>
      </c>
      <c r="B1121" s="37" t="s">
        <v>1061</v>
      </c>
      <c r="C1121" s="29">
        <v>1143600</v>
      </c>
      <c r="D1121" s="7">
        <v>1064720</v>
      </c>
      <c r="E1121" s="6"/>
      <c r="F1121" s="7">
        <v>78880</v>
      </c>
      <c r="G1121" s="16">
        <f t="shared" si="35"/>
        <v>1143600</v>
      </c>
      <c r="H1121" s="28">
        <v>7.4665706577125594E-3</v>
      </c>
    </row>
    <row r="1122" spans="1:8" ht="15.75" x14ac:dyDescent="0.25">
      <c r="A1122" s="27">
        <f t="shared" si="34"/>
        <v>1115</v>
      </c>
      <c r="B1122" s="37" t="s">
        <v>1062</v>
      </c>
      <c r="C1122" s="29">
        <v>3722207</v>
      </c>
      <c r="D1122" s="7">
        <v>2842803</v>
      </c>
      <c r="E1122" s="6"/>
      <c r="F1122" s="7">
        <v>879404</v>
      </c>
      <c r="G1122" s="16">
        <f t="shared" si="35"/>
        <v>3722207</v>
      </c>
      <c r="H1122" s="28">
        <v>1.9935747863717442E-2</v>
      </c>
    </row>
    <row r="1123" spans="1:8" ht="15.75" x14ac:dyDescent="0.25">
      <c r="A1123" s="27">
        <f t="shared" si="34"/>
        <v>1116</v>
      </c>
      <c r="B1123" s="37" t="s">
        <v>1063</v>
      </c>
      <c r="C1123" s="29">
        <v>222703</v>
      </c>
      <c r="D1123" s="7">
        <v>222703</v>
      </c>
      <c r="E1123" s="6"/>
      <c r="F1123" s="7">
        <v>0</v>
      </c>
      <c r="G1123" s="16">
        <f t="shared" si="35"/>
        <v>222703</v>
      </c>
      <c r="H1123" s="28">
        <v>1.5617511507105717E-3</v>
      </c>
    </row>
    <row r="1124" spans="1:8" ht="15.75" x14ac:dyDescent="0.25">
      <c r="A1124" s="27">
        <f t="shared" si="34"/>
        <v>1117</v>
      </c>
      <c r="B1124" s="37" t="s">
        <v>1064</v>
      </c>
      <c r="C1124" s="29">
        <v>2659032</v>
      </c>
      <c r="D1124" s="29">
        <v>1911435</v>
      </c>
      <c r="E1124" s="6"/>
      <c r="F1124" s="7">
        <v>747597</v>
      </c>
      <c r="G1124" s="16">
        <f t="shared" si="35"/>
        <v>2659032</v>
      </c>
      <c r="H1124" s="28">
        <v>1.3404335867763172E-2</v>
      </c>
    </row>
    <row r="1125" spans="1:8" ht="15.75" x14ac:dyDescent="0.25">
      <c r="A1125" s="27">
        <f t="shared" si="34"/>
        <v>1118</v>
      </c>
      <c r="B1125" s="37" t="s">
        <v>1065</v>
      </c>
      <c r="C1125" s="29">
        <v>1301000</v>
      </c>
      <c r="D1125" s="29">
        <v>1301000</v>
      </c>
      <c r="E1125" s="6"/>
      <c r="F1125" s="7">
        <v>0</v>
      </c>
      <c r="G1125" s="16">
        <f t="shared" si="35"/>
        <v>1301000</v>
      </c>
      <c r="H1125" s="28">
        <v>9.1235333474378611E-3</v>
      </c>
    </row>
    <row r="1126" spans="1:8" ht="15.75" x14ac:dyDescent="0.25">
      <c r="A1126" s="27">
        <f t="shared" si="34"/>
        <v>1119</v>
      </c>
      <c r="B1126" s="37" t="s">
        <v>1066</v>
      </c>
      <c r="C1126" s="29">
        <v>532976</v>
      </c>
      <c r="D1126" s="29">
        <v>532976</v>
      </c>
      <c r="E1126" s="6"/>
      <c r="F1126" s="7">
        <v>0</v>
      </c>
      <c r="G1126" s="16">
        <f t="shared" si="35"/>
        <v>532976</v>
      </c>
      <c r="H1126" s="28">
        <v>3.7376051570976489E-3</v>
      </c>
    </row>
    <row r="1127" spans="1:8" ht="15.75" x14ac:dyDescent="0.25">
      <c r="A1127" s="27">
        <f t="shared" si="34"/>
        <v>1120</v>
      </c>
      <c r="B1127" s="37" t="s">
        <v>1067</v>
      </c>
      <c r="C1127" s="6">
        <v>2770166</v>
      </c>
      <c r="D1127" s="29">
        <v>1708121</v>
      </c>
      <c r="E1127" s="6"/>
      <c r="F1127" s="7">
        <v>1062045</v>
      </c>
      <c r="G1127" s="16">
        <f t="shared" si="35"/>
        <v>2770166</v>
      </c>
      <c r="H1127" s="28">
        <v>1.1978554116032981E-2</v>
      </c>
    </row>
    <row r="1128" spans="1:8" ht="15.75" x14ac:dyDescent="0.25">
      <c r="A1128" s="27">
        <f t="shared" si="34"/>
        <v>1121</v>
      </c>
      <c r="B1128" s="37" t="s">
        <v>1068</v>
      </c>
      <c r="C1128" s="6">
        <v>207784</v>
      </c>
      <c r="D1128" s="29">
        <v>185355</v>
      </c>
      <c r="E1128" s="6"/>
      <c r="F1128" s="7">
        <v>22429</v>
      </c>
      <c r="G1128" s="16">
        <f t="shared" si="35"/>
        <v>207784</v>
      </c>
      <c r="H1128" s="28">
        <v>1.2998405254529936E-3</v>
      </c>
    </row>
    <row r="1129" spans="1:8" ht="15.75" x14ac:dyDescent="0.25">
      <c r="A1129" s="27">
        <f t="shared" si="34"/>
        <v>1122</v>
      </c>
      <c r="B1129" s="37" t="s">
        <v>1069</v>
      </c>
      <c r="C1129" s="6">
        <v>1349367</v>
      </c>
      <c r="D1129" s="7">
        <v>1184737</v>
      </c>
      <c r="E1129" s="6"/>
      <c r="F1129" s="7">
        <v>164630</v>
      </c>
      <c r="G1129" s="16">
        <f t="shared" si="35"/>
        <v>1349367</v>
      </c>
      <c r="H1129" s="28">
        <v>8.3082148558366545E-3</v>
      </c>
    </row>
    <row r="1130" spans="1:8" ht="15.75" x14ac:dyDescent="0.25">
      <c r="A1130" s="27">
        <f t="shared" si="34"/>
        <v>1123</v>
      </c>
      <c r="B1130" s="37" t="s">
        <v>1070</v>
      </c>
      <c r="C1130" s="6">
        <v>1166846</v>
      </c>
      <c r="D1130" s="7">
        <v>941855</v>
      </c>
      <c r="E1130" s="6"/>
      <c r="F1130" s="7">
        <v>224991</v>
      </c>
      <c r="G1130" s="16">
        <f t="shared" si="35"/>
        <v>1166846</v>
      </c>
      <c r="H1130" s="28">
        <v>6.6049542666803121E-3</v>
      </c>
    </row>
    <row r="1131" spans="1:8" ht="15.75" x14ac:dyDescent="0.25">
      <c r="A1131" s="27">
        <f t="shared" si="34"/>
        <v>1124</v>
      </c>
      <c r="B1131" s="37" t="s">
        <v>1071</v>
      </c>
      <c r="C1131" s="6">
        <v>348401</v>
      </c>
      <c r="D1131" s="7">
        <v>250972</v>
      </c>
      <c r="E1131" s="6"/>
      <c r="F1131" s="7">
        <v>97429</v>
      </c>
      <c r="G1131" s="16">
        <f t="shared" si="35"/>
        <v>348401</v>
      </c>
      <c r="H1131" s="28">
        <v>1.759993398365238E-3</v>
      </c>
    </row>
    <row r="1132" spans="1:8" ht="15.75" x14ac:dyDescent="0.25">
      <c r="A1132" s="27">
        <f t="shared" si="34"/>
        <v>1125</v>
      </c>
      <c r="B1132" s="37" t="s">
        <v>1072</v>
      </c>
      <c r="C1132" s="6">
        <v>1005359</v>
      </c>
      <c r="D1132" s="7">
        <v>994783</v>
      </c>
      <c r="E1132" s="6"/>
      <c r="F1132" s="7">
        <v>10576</v>
      </c>
      <c r="G1132" s="16">
        <f t="shared" si="35"/>
        <v>1005359</v>
      </c>
      <c r="H1132" s="28">
        <v>6.9761228854452557E-3</v>
      </c>
    </row>
    <row r="1133" spans="1:8" ht="15.75" x14ac:dyDescent="0.25">
      <c r="A1133" s="27">
        <f t="shared" si="34"/>
        <v>1126</v>
      </c>
      <c r="B1133" s="37" t="s">
        <v>1034</v>
      </c>
      <c r="C1133" s="6">
        <v>63882</v>
      </c>
      <c r="D1133" s="6">
        <v>63882</v>
      </c>
      <c r="E1133" s="6"/>
      <c r="F1133" s="7">
        <v>0</v>
      </c>
      <c r="G1133" s="16">
        <f t="shared" si="35"/>
        <v>63882</v>
      </c>
      <c r="H1133" s="28">
        <v>4.4798582421293274E-4</v>
      </c>
    </row>
    <row r="1134" spans="1:8" ht="15.75" x14ac:dyDescent="0.25">
      <c r="A1134" s="27">
        <f t="shared" si="34"/>
        <v>1127</v>
      </c>
      <c r="B1134" s="37" t="s">
        <v>1073</v>
      </c>
      <c r="C1134" s="6">
        <v>2500000</v>
      </c>
      <c r="D1134" s="7"/>
      <c r="E1134" s="6">
        <v>2500000</v>
      </c>
      <c r="F1134" s="7">
        <v>0</v>
      </c>
      <c r="G1134" s="16">
        <f t="shared" si="35"/>
        <v>2500000</v>
      </c>
      <c r="H1134" s="28">
        <v>0</v>
      </c>
    </row>
    <row r="1135" spans="1:8" x14ac:dyDescent="0.25">
      <c r="A1135" s="12"/>
      <c r="B1135" s="12"/>
      <c r="C1135" s="13"/>
      <c r="D1135" s="13"/>
      <c r="E1135" s="13"/>
      <c r="F1135" s="13"/>
      <c r="G1135" s="13"/>
      <c r="H1135" s="12"/>
    </row>
    <row r="1136" spans="1:8" ht="16.5" thickBot="1" x14ac:dyDescent="0.3">
      <c r="A1136" s="12"/>
      <c r="B1136" s="34" t="s">
        <v>4</v>
      </c>
      <c r="C1136" s="35">
        <f>SUM(C1:C1135)</f>
        <v>6096770390.0970707</v>
      </c>
      <c r="D1136" s="35">
        <f t="shared" ref="D1136:G1136" si="36">SUM(D1:D1135)</f>
        <v>4938177818.2081509</v>
      </c>
      <c r="E1136" s="35">
        <f t="shared" si="36"/>
        <v>51767779</v>
      </c>
      <c r="F1136" s="35">
        <f t="shared" si="36"/>
        <v>1106824792.0889201</v>
      </c>
      <c r="G1136" s="35">
        <f t="shared" si="36"/>
        <v>6096770389.2970705</v>
      </c>
      <c r="H1136" s="14">
        <f>SUM(H8:H1134)</f>
        <v>34.630000000000045</v>
      </c>
    </row>
    <row r="1137" spans="1:8" ht="15.75" thickTop="1" x14ac:dyDescent="0.25">
      <c r="A1137" s="12"/>
      <c r="B1137" s="12"/>
      <c r="C1137" s="12"/>
      <c r="D1137" s="12"/>
      <c r="E1137" s="12"/>
      <c r="F1137" s="12"/>
      <c r="G1137" s="12"/>
      <c r="H1137" s="12"/>
    </row>
    <row r="1138" spans="1:8" x14ac:dyDescent="0.25">
      <c r="A1138" s="12"/>
      <c r="B1138" s="12"/>
      <c r="C1138" s="12"/>
      <c r="D1138" s="12"/>
      <c r="E1138" s="12"/>
      <c r="F1138" s="12"/>
      <c r="G1138" s="12"/>
      <c r="H1138" s="12"/>
    </row>
    <row r="1139" spans="1:8" x14ac:dyDescent="0.25">
      <c r="A1139" s="12"/>
      <c r="B1139" s="12"/>
      <c r="C1139" s="12"/>
      <c r="D1139" s="12"/>
      <c r="E1139" s="12"/>
      <c r="F1139" s="12"/>
      <c r="G1139" s="12"/>
      <c r="H1139" s="12"/>
    </row>
    <row r="1140" spans="1:8" x14ac:dyDescent="0.25">
      <c r="A1140" s="12"/>
      <c r="B1140" s="12"/>
      <c r="C1140" s="12"/>
      <c r="D1140" s="12"/>
      <c r="E1140" s="12"/>
      <c r="F1140" s="12"/>
      <c r="G1140" s="12"/>
      <c r="H1140" s="12"/>
    </row>
    <row r="1141" spans="1:8" x14ac:dyDescent="0.25">
      <c r="A1141" s="12"/>
      <c r="B1141" s="12"/>
      <c r="C1141" s="12"/>
      <c r="D1141" s="12"/>
      <c r="E1141" s="12"/>
      <c r="F1141" s="12"/>
      <c r="G1141" s="12"/>
      <c r="H1141" s="12"/>
    </row>
    <row r="1142" spans="1:8" x14ac:dyDescent="0.25">
      <c r="A1142" s="12"/>
      <c r="B1142" s="12"/>
      <c r="C1142" s="12"/>
      <c r="D1142" s="12"/>
      <c r="E1142" s="12"/>
      <c r="F1142" s="12"/>
      <c r="G1142" s="12"/>
      <c r="H1142" s="12"/>
    </row>
    <row r="1143" spans="1:8" x14ac:dyDescent="0.25">
      <c r="A1143" s="12"/>
      <c r="B1143" s="12"/>
      <c r="C1143" s="12"/>
      <c r="D1143" s="12"/>
      <c r="E1143" s="12"/>
      <c r="F1143" s="12"/>
      <c r="G1143" s="12"/>
      <c r="H1143" s="12"/>
    </row>
    <row r="1144" spans="1:8" x14ac:dyDescent="0.25">
      <c r="A1144" s="12"/>
      <c r="B1144" s="12"/>
      <c r="C1144" s="12"/>
      <c r="D1144" s="12"/>
      <c r="E1144" s="12"/>
      <c r="F1144" s="12"/>
      <c r="G1144" s="12"/>
      <c r="H1144" s="12"/>
    </row>
    <row r="1145" spans="1:8" x14ac:dyDescent="0.25">
      <c r="A1145" s="12"/>
      <c r="B1145" s="12"/>
      <c r="C1145" s="12"/>
      <c r="D1145" s="12"/>
      <c r="E1145" s="12"/>
      <c r="F1145" s="12"/>
      <c r="G1145" s="12"/>
      <c r="H1145" s="12"/>
    </row>
    <row r="1146" spans="1:8" x14ac:dyDescent="0.25">
      <c r="A1146" s="12"/>
      <c r="B1146" s="12"/>
      <c r="C1146" s="12"/>
      <c r="D1146" s="12"/>
      <c r="E1146" s="12"/>
      <c r="F1146" s="12"/>
      <c r="G1146" s="12"/>
      <c r="H1146" s="12"/>
    </row>
    <row r="1147" spans="1:8" x14ac:dyDescent="0.25">
      <c r="A1147" s="12"/>
      <c r="B1147" s="12"/>
      <c r="C1147" s="12"/>
      <c r="D1147" s="12"/>
      <c r="E1147" s="12"/>
      <c r="F1147" s="12"/>
      <c r="G1147" s="12"/>
      <c r="H1147" s="12"/>
    </row>
    <row r="1148" spans="1:8" x14ac:dyDescent="0.25">
      <c r="A1148" s="12"/>
      <c r="B1148" s="12"/>
      <c r="C1148" s="12"/>
      <c r="D1148" s="12"/>
      <c r="E1148" s="12"/>
      <c r="F1148" s="12"/>
      <c r="G1148" s="12"/>
      <c r="H1148" s="12"/>
    </row>
    <row r="1149" spans="1:8" x14ac:dyDescent="0.25">
      <c r="A1149" s="12"/>
      <c r="B1149" s="12"/>
      <c r="C1149" s="12"/>
      <c r="D1149" s="12"/>
      <c r="E1149" s="12"/>
      <c r="F1149" s="12"/>
      <c r="G1149" s="12"/>
      <c r="H1149" s="12"/>
    </row>
    <row r="1150" spans="1:8" x14ac:dyDescent="0.25">
      <c r="A1150" s="12"/>
      <c r="B1150" s="12"/>
      <c r="C1150" s="12"/>
      <c r="D1150" s="12"/>
      <c r="E1150" s="12"/>
      <c r="F1150" s="12"/>
      <c r="G1150" s="12"/>
      <c r="H1150" s="12"/>
    </row>
    <row r="1151" spans="1:8" x14ac:dyDescent="0.25">
      <c r="A1151" s="12"/>
      <c r="B1151" s="12"/>
      <c r="C1151" s="12"/>
      <c r="D1151" s="12"/>
      <c r="E1151" s="12"/>
      <c r="F1151" s="12"/>
      <c r="G1151" s="12"/>
      <c r="H1151" s="12"/>
    </row>
    <row r="1152" spans="1:8" x14ac:dyDescent="0.25">
      <c r="A1152" s="12"/>
      <c r="B1152" s="12"/>
      <c r="C1152" s="12"/>
      <c r="D1152" s="12"/>
      <c r="E1152" s="12"/>
      <c r="F1152" s="12"/>
      <c r="G1152" s="12"/>
      <c r="H1152" s="12"/>
    </row>
    <row r="1153" spans="1:8" x14ac:dyDescent="0.25">
      <c r="A1153" s="12"/>
      <c r="B1153" s="12"/>
      <c r="C1153" s="12"/>
      <c r="D1153" s="12"/>
      <c r="E1153" s="12"/>
      <c r="F1153" s="12"/>
      <c r="G1153" s="12"/>
      <c r="H1153" s="12"/>
    </row>
    <row r="1154" spans="1:8" x14ac:dyDescent="0.25">
      <c r="A1154" s="12"/>
      <c r="B1154" s="12"/>
      <c r="C1154" s="12"/>
      <c r="D1154" s="12"/>
      <c r="E1154" s="12"/>
      <c r="F1154" s="12"/>
      <c r="G1154" s="12"/>
      <c r="H1154" s="12"/>
    </row>
    <row r="1155" spans="1:8" x14ac:dyDescent="0.25">
      <c r="A1155" s="12"/>
      <c r="B1155" s="12"/>
      <c r="C1155" s="12"/>
      <c r="D1155" s="12"/>
      <c r="E1155" s="12"/>
      <c r="F1155" s="12"/>
      <c r="G1155" s="12"/>
      <c r="H1155" s="12"/>
    </row>
    <row r="1156" spans="1:8" x14ac:dyDescent="0.25">
      <c r="A1156" s="12"/>
      <c r="B1156" s="12"/>
      <c r="C1156" s="12"/>
      <c r="D1156" s="12"/>
      <c r="E1156" s="12"/>
      <c r="F1156" s="12"/>
      <c r="G1156" s="12"/>
      <c r="H1156" s="12"/>
    </row>
    <row r="1157" spans="1:8" x14ac:dyDescent="0.25">
      <c r="A1157" s="12"/>
      <c r="B1157" s="12"/>
      <c r="C1157" s="12"/>
      <c r="D1157" s="12"/>
      <c r="E1157" s="12"/>
      <c r="F1157" s="12"/>
      <c r="G1157" s="12"/>
      <c r="H1157" s="12"/>
    </row>
    <row r="1158" spans="1:8" x14ac:dyDescent="0.25">
      <c r="A1158" s="12"/>
      <c r="B1158" s="12"/>
      <c r="C1158" s="12"/>
      <c r="D1158" s="12"/>
      <c r="E1158" s="12"/>
      <c r="F1158" s="12"/>
      <c r="G1158" s="12"/>
      <c r="H1158" s="12"/>
    </row>
    <row r="1159" spans="1:8" x14ac:dyDescent="0.25">
      <c r="A1159" s="12"/>
      <c r="B1159" s="12"/>
      <c r="C1159" s="12"/>
      <c r="D1159" s="12"/>
      <c r="E1159" s="12"/>
      <c r="F1159" s="12"/>
      <c r="G1159" s="12"/>
      <c r="H1159" s="12"/>
    </row>
    <row r="1160" spans="1:8" x14ac:dyDescent="0.25">
      <c r="A1160" s="12"/>
      <c r="B1160" s="12"/>
      <c r="C1160" s="12"/>
      <c r="D1160" s="12"/>
      <c r="E1160" s="12"/>
      <c r="F1160" s="12"/>
      <c r="G1160" s="12"/>
      <c r="H1160" s="12"/>
    </row>
    <row r="1161" spans="1:8" x14ac:dyDescent="0.25">
      <c r="A1161" s="12"/>
      <c r="B1161" s="12"/>
      <c r="C1161" s="12"/>
      <c r="D1161" s="12"/>
      <c r="E1161" s="12"/>
      <c r="F1161" s="12"/>
      <c r="G1161" s="12"/>
      <c r="H1161" s="12"/>
    </row>
    <row r="1162" spans="1:8" x14ac:dyDescent="0.25">
      <c r="A1162" s="12"/>
      <c r="B1162" s="12"/>
      <c r="C1162" s="12"/>
      <c r="D1162" s="12"/>
      <c r="E1162" s="12"/>
      <c r="F1162" s="12"/>
      <c r="G1162" s="12"/>
      <c r="H1162" s="12"/>
    </row>
    <row r="1163" spans="1:8" x14ac:dyDescent="0.25">
      <c r="A1163" s="12"/>
      <c r="B1163" s="12"/>
      <c r="C1163" s="12"/>
      <c r="D1163" s="12"/>
      <c r="E1163" s="12"/>
      <c r="F1163" s="12"/>
      <c r="G1163" s="12"/>
      <c r="H1163" s="12"/>
    </row>
    <row r="1164" spans="1:8" x14ac:dyDescent="0.25">
      <c r="A1164" s="12"/>
      <c r="B1164" s="12"/>
      <c r="C1164" s="12"/>
      <c r="D1164" s="12"/>
      <c r="E1164" s="12"/>
      <c r="F1164" s="12"/>
      <c r="G1164" s="12"/>
      <c r="H1164" s="12"/>
    </row>
    <row r="1165" spans="1:8" x14ac:dyDescent="0.25">
      <c r="A1165" s="12"/>
      <c r="B1165" s="12"/>
      <c r="C1165" s="12"/>
      <c r="D1165" s="12"/>
      <c r="E1165" s="12"/>
      <c r="F1165" s="12"/>
      <c r="G1165" s="12"/>
      <c r="H1165" s="12"/>
    </row>
    <row r="1166" spans="1:8" x14ac:dyDescent="0.25">
      <c r="A1166" s="12"/>
      <c r="B1166" s="12"/>
      <c r="C1166" s="12"/>
      <c r="D1166" s="12"/>
      <c r="E1166" s="12"/>
      <c r="F1166" s="12"/>
      <c r="G1166" s="12"/>
      <c r="H1166" s="12"/>
    </row>
    <row r="1167" spans="1:8" x14ac:dyDescent="0.25">
      <c r="A1167" s="12"/>
      <c r="B1167" s="12"/>
      <c r="C1167" s="12"/>
      <c r="D1167" s="12"/>
      <c r="E1167" s="12"/>
      <c r="F1167" s="12"/>
      <c r="G1167" s="12"/>
      <c r="H1167" s="12"/>
    </row>
    <row r="1168" spans="1:8" x14ac:dyDescent="0.25">
      <c r="A1168" s="12"/>
      <c r="B1168" s="12"/>
      <c r="C1168" s="12"/>
      <c r="D1168" s="12"/>
      <c r="E1168" s="12"/>
      <c r="F1168" s="12"/>
      <c r="G1168" s="12"/>
      <c r="H1168" s="12"/>
    </row>
    <row r="1169" spans="1:8" x14ac:dyDescent="0.25">
      <c r="A1169" s="12"/>
      <c r="B1169" s="12"/>
      <c r="C1169" s="12"/>
      <c r="D1169" s="12"/>
      <c r="E1169" s="12"/>
      <c r="F1169" s="12"/>
      <c r="G1169" s="12"/>
      <c r="H1169" s="12"/>
    </row>
    <row r="1170" spans="1:8" x14ac:dyDescent="0.25">
      <c r="A1170" s="12"/>
      <c r="B1170" s="12"/>
      <c r="C1170" s="12"/>
      <c r="D1170" s="12"/>
      <c r="E1170" s="12"/>
      <c r="F1170" s="12"/>
      <c r="G1170" s="12"/>
      <c r="H1170" s="12"/>
    </row>
    <row r="1171" spans="1:8" x14ac:dyDescent="0.25">
      <c r="A1171" s="12"/>
      <c r="B1171" s="12"/>
      <c r="C1171" s="12"/>
      <c r="D1171" s="12"/>
      <c r="E1171" s="12"/>
      <c r="F1171" s="12"/>
      <c r="G1171" s="12"/>
      <c r="H1171" s="12"/>
    </row>
    <row r="1172" spans="1:8" x14ac:dyDescent="0.25">
      <c r="A1172" s="12"/>
      <c r="B1172" s="12"/>
      <c r="C1172" s="12"/>
      <c r="D1172" s="12"/>
      <c r="E1172" s="12"/>
      <c r="F1172" s="12"/>
      <c r="G1172" s="12"/>
      <c r="H1172" s="12"/>
    </row>
    <row r="1173" spans="1:8" x14ac:dyDescent="0.25">
      <c r="A1173" s="12"/>
      <c r="B1173" s="12"/>
      <c r="C1173" s="12"/>
      <c r="D1173" s="12"/>
      <c r="E1173" s="12"/>
      <c r="F1173" s="12"/>
      <c r="G1173" s="12"/>
      <c r="H1173" s="12"/>
    </row>
    <row r="1174" spans="1:8" x14ac:dyDescent="0.25">
      <c r="A1174" s="12"/>
      <c r="B1174" s="12"/>
      <c r="C1174" s="12"/>
      <c r="D1174" s="12"/>
      <c r="E1174" s="12"/>
      <c r="F1174" s="12"/>
      <c r="G1174" s="12"/>
      <c r="H1174" s="12"/>
    </row>
    <row r="1175" spans="1:8" x14ac:dyDescent="0.25">
      <c r="A1175" s="12"/>
      <c r="B1175" s="12"/>
      <c r="C1175" s="12"/>
      <c r="D1175" s="12"/>
      <c r="E1175" s="12"/>
      <c r="F1175" s="12"/>
      <c r="G1175" s="12"/>
      <c r="H1175" s="12"/>
    </row>
    <row r="1176" spans="1:8" x14ac:dyDescent="0.25">
      <c r="A1176" s="12"/>
      <c r="B1176" s="12"/>
      <c r="C1176" s="12"/>
      <c r="D1176" s="12"/>
      <c r="E1176" s="12"/>
      <c r="F1176" s="12"/>
      <c r="G1176" s="12"/>
      <c r="H1176" s="12"/>
    </row>
    <row r="1177" spans="1:8" x14ac:dyDescent="0.25">
      <c r="A1177" s="12"/>
      <c r="B1177" s="12"/>
      <c r="C1177" s="12"/>
      <c r="D1177" s="12"/>
      <c r="E1177" s="12"/>
      <c r="F1177" s="12"/>
      <c r="G1177" s="12"/>
      <c r="H1177" s="12"/>
    </row>
    <row r="1178" spans="1:8" x14ac:dyDescent="0.25">
      <c r="A1178" s="12"/>
      <c r="B1178" s="12"/>
      <c r="C1178" s="12"/>
      <c r="D1178" s="12"/>
      <c r="E1178" s="12"/>
      <c r="F1178" s="12"/>
      <c r="G1178" s="12"/>
      <c r="H1178" s="12"/>
    </row>
    <row r="1179" spans="1:8" x14ac:dyDescent="0.25">
      <c r="A1179" s="12"/>
      <c r="B1179" s="12"/>
      <c r="C1179" s="12"/>
      <c r="D1179" s="12"/>
      <c r="E1179" s="12"/>
      <c r="F1179" s="12"/>
      <c r="G1179" s="12"/>
      <c r="H1179" s="12"/>
    </row>
    <row r="1180" spans="1:8" x14ac:dyDescent="0.25">
      <c r="A1180" s="12"/>
      <c r="B1180" s="12"/>
      <c r="C1180" s="12"/>
      <c r="D1180" s="12"/>
      <c r="E1180" s="12"/>
      <c r="F1180" s="12"/>
      <c r="G1180" s="12"/>
      <c r="H1180" s="12"/>
    </row>
    <row r="1181" spans="1:8" x14ac:dyDescent="0.25">
      <c r="A1181" s="12"/>
      <c r="B1181" s="12"/>
      <c r="C1181" s="12"/>
      <c r="D1181" s="12"/>
      <c r="E1181" s="12"/>
      <c r="F1181" s="12"/>
      <c r="G1181" s="12"/>
      <c r="H1181" s="12"/>
    </row>
    <row r="1182" spans="1:8" x14ac:dyDescent="0.25">
      <c r="A1182" s="12"/>
      <c r="B1182" s="12"/>
      <c r="C1182" s="12"/>
      <c r="D1182" s="12"/>
      <c r="E1182" s="12"/>
      <c r="F1182" s="12"/>
      <c r="G1182" s="12"/>
      <c r="H1182" s="12"/>
    </row>
    <row r="1183" spans="1:8" x14ac:dyDescent="0.25">
      <c r="A1183" s="12"/>
      <c r="B1183" s="12"/>
      <c r="C1183" s="12"/>
      <c r="D1183" s="12"/>
      <c r="E1183" s="12"/>
      <c r="F1183" s="12"/>
      <c r="G1183" s="12"/>
      <c r="H1183" s="12"/>
    </row>
    <row r="1184" spans="1:8" x14ac:dyDescent="0.25">
      <c r="A1184" s="12"/>
      <c r="B1184" s="12"/>
      <c r="C1184" s="12"/>
      <c r="D1184" s="12"/>
      <c r="E1184" s="12"/>
      <c r="F1184" s="12"/>
      <c r="G1184" s="12"/>
      <c r="H1184" s="12"/>
    </row>
    <row r="1185" spans="1:8" x14ac:dyDescent="0.25">
      <c r="A1185" s="12"/>
      <c r="B1185" s="12"/>
      <c r="C1185" s="12"/>
      <c r="D1185" s="12"/>
      <c r="E1185" s="12"/>
      <c r="F1185" s="12"/>
      <c r="G1185" s="12"/>
      <c r="H1185" s="12"/>
    </row>
    <row r="1186" spans="1:8" x14ac:dyDescent="0.25">
      <c r="A1186" s="12"/>
      <c r="B1186" s="12"/>
      <c r="C1186" s="12"/>
      <c r="D1186" s="12"/>
      <c r="E1186" s="12"/>
      <c r="F1186" s="12"/>
      <c r="G1186" s="12"/>
      <c r="H1186" s="12"/>
    </row>
    <row r="1187" spans="1:8" x14ac:dyDescent="0.25">
      <c r="A1187" s="12"/>
      <c r="B1187" s="12"/>
      <c r="C1187" s="12"/>
      <c r="D1187" s="12"/>
      <c r="E1187" s="12"/>
      <c r="F1187" s="12"/>
      <c r="G1187" s="12"/>
      <c r="H1187" s="12"/>
    </row>
    <row r="1188" spans="1:8" x14ac:dyDescent="0.25">
      <c r="A1188" s="12"/>
      <c r="B1188" s="12"/>
      <c r="C1188" s="12"/>
      <c r="D1188" s="12"/>
      <c r="E1188" s="12"/>
      <c r="F1188" s="12"/>
      <c r="G1188" s="12"/>
      <c r="H1188" s="12"/>
    </row>
    <row r="1189" spans="1:8" x14ac:dyDescent="0.25">
      <c r="A1189" s="12"/>
      <c r="B1189" s="12"/>
      <c r="C1189" s="12"/>
      <c r="D1189" s="12"/>
      <c r="E1189" s="12"/>
      <c r="F1189" s="12"/>
      <c r="G1189" s="12"/>
      <c r="H1189" s="12"/>
    </row>
    <row r="1190" spans="1:8" x14ac:dyDescent="0.25">
      <c r="A1190" s="12"/>
      <c r="B1190" s="12"/>
      <c r="C1190" s="12"/>
      <c r="D1190" s="12"/>
      <c r="E1190" s="12"/>
      <c r="F1190" s="12"/>
      <c r="G1190" s="12"/>
      <c r="H1190" s="12"/>
    </row>
    <row r="1191" spans="1:8" x14ac:dyDescent="0.25">
      <c r="A1191" s="12"/>
      <c r="B1191" s="12"/>
      <c r="C1191" s="12"/>
      <c r="D1191" s="12"/>
      <c r="E1191" s="12"/>
      <c r="F1191" s="12"/>
      <c r="G1191" s="12"/>
      <c r="H1191" s="12"/>
    </row>
    <row r="1192" spans="1:8" x14ac:dyDescent="0.25">
      <c r="A1192" s="12"/>
      <c r="B1192" s="12"/>
      <c r="C1192" s="12"/>
      <c r="D1192" s="12"/>
      <c r="E1192" s="12"/>
      <c r="F1192" s="12"/>
      <c r="G1192" s="12"/>
      <c r="H1192" s="12"/>
    </row>
    <row r="1193" spans="1:8" x14ac:dyDescent="0.25">
      <c r="A1193" s="12"/>
      <c r="B1193" s="12"/>
      <c r="C1193" s="12"/>
      <c r="D1193" s="12"/>
      <c r="E1193" s="12"/>
      <c r="F1193" s="12"/>
      <c r="G1193" s="12"/>
      <c r="H1193" s="12"/>
    </row>
    <row r="1194" spans="1:8" x14ac:dyDescent="0.25">
      <c r="A1194" s="12"/>
      <c r="B1194" s="12"/>
      <c r="C1194" s="12"/>
      <c r="D1194" s="12"/>
      <c r="E1194" s="12"/>
      <c r="F1194" s="12"/>
      <c r="G1194" s="12"/>
      <c r="H1194" s="12"/>
    </row>
    <row r="1195" spans="1:8" x14ac:dyDescent="0.25">
      <c r="A1195" s="12"/>
      <c r="B1195" s="12"/>
      <c r="C1195" s="12"/>
      <c r="D1195" s="12"/>
      <c r="E1195" s="12"/>
      <c r="F1195" s="12"/>
      <c r="G1195" s="12"/>
      <c r="H1195" s="12"/>
    </row>
    <row r="1196" spans="1:8" x14ac:dyDescent="0.25">
      <c r="A1196" s="12"/>
      <c r="B1196" s="12"/>
      <c r="C1196" s="12"/>
      <c r="D1196" s="12"/>
      <c r="E1196" s="12"/>
      <c r="F1196" s="12"/>
      <c r="G1196" s="12"/>
      <c r="H1196" s="12"/>
    </row>
    <row r="1197" spans="1:8" x14ac:dyDescent="0.25">
      <c r="A1197" s="12"/>
      <c r="B1197" s="12"/>
      <c r="C1197" s="12"/>
      <c r="D1197" s="12"/>
      <c r="E1197" s="12"/>
      <c r="F1197" s="12"/>
      <c r="G1197" s="12"/>
      <c r="H1197" s="12"/>
    </row>
    <row r="1198" spans="1:8" x14ac:dyDescent="0.25">
      <c r="A1198" s="12"/>
      <c r="B1198" s="12"/>
      <c r="C1198" s="12"/>
      <c r="D1198" s="12"/>
      <c r="E1198" s="12"/>
      <c r="F1198" s="12"/>
      <c r="G1198" s="12"/>
      <c r="H1198" s="12"/>
    </row>
    <row r="1199" spans="1:8" x14ac:dyDescent="0.25">
      <c r="A1199" s="12"/>
      <c r="B1199" s="12"/>
      <c r="C1199" s="12"/>
      <c r="D1199" s="12"/>
      <c r="E1199" s="12"/>
      <c r="F1199" s="12"/>
      <c r="G1199" s="12"/>
      <c r="H1199" s="12"/>
    </row>
    <row r="1200" spans="1:8" x14ac:dyDescent="0.25">
      <c r="A1200" s="12"/>
      <c r="B1200" s="12"/>
      <c r="C1200" s="12"/>
      <c r="D1200" s="12"/>
      <c r="E1200" s="12"/>
      <c r="F1200" s="12"/>
      <c r="G1200" s="12"/>
      <c r="H1200" s="12"/>
    </row>
    <row r="1201" spans="1:8" x14ac:dyDescent="0.25">
      <c r="A1201" s="12"/>
      <c r="B1201" s="12"/>
      <c r="C1201" s="12"/>
      <c r="D1201" s="12"/>
      <c r="E1201" s="12"/>
      <c r="F1201" s="12"/>
      <c r="G1201" s="12"/>
      <c r="H1201" s="12"/>
    </row>
    <row r="1202" spans="1:8" x14ac:dyDescent="0.25">
      <c r="A1202" s="12"/>
      <c r="B1202" s="12"/>
      <c r="C1202" s="12"/>
      <c r="D1202" s="12"/>
      <c r="E1202" s="12"/>
      <c r="F1202" s="12"/>
      <c r="G1202" s="12"/>
      <c r="H1202" s="12"/>
    </row>
    <row r="1203" spans="1:8" x14ac:dyDescent="0.25">
      <c r="A1203" s="12"/>
      <c r="B1203" s="12"/>
      <c r="C1203" s="12"/>
      <c r="D1203" s="12"/>
      <c r="E1203" s="12"/>
      <c r="F1203" s="12"/>
      <c r="G1203" s="12"/>
      <c r="H1203" s="12"/>
    </row>
    <row r="1204" spans="1:8" x14ac:dyDescent="0.25">
      <c r="A1204" s="12"/>
      <c r="B1204" s="12"/>
      <c r="C1204" s="12"/>
      <c r="D1204" s="12"/>
      <c r="E1204" s="12"/>
      <c r="F1204" s="12"/>
      <c r="G1204" s="12"/>
      <c r="H1204" s="12"/>
    </row>
    <row r="1205" spans="1:8" x14ac:dyDescent="0.25">
      <c r="A1205" s="12"/>
      <c r="B1205" s="12"/>
      <c r="C1205" s="12"/>
      <c r="D1205" s="12"/>
      <c r="E1205" s="12"/>
      <c r="F1205" s="12"/>
      <c r="G1205" s="12"/>
      <c r="H1205" s="12"/>
    </row>
    <row r="1206" spans="1:8" x14ac:dyDescent="0.25">
      <c r="A1206" s="12"/>
      <c r="B1206" s="12"/>
      <c r="C1206" s="12"/>
      <c r="D1206" s="12"/>
      <c r="E1206" s="12"/>
      <c r="F1206" s="12"/>
      <c r="G1206" s="12"/>
      <c r="H1206" s="12"/>
    </row>
    <row r="1207" spans="1:8" x14ac:dyDescent="0.25">
      <c r="A1207" s="12"/>
      <c r="B1207" s="12"/>
      <c r="C1207" s="12"/>
      <c r="D1207" s="12"/>
      <c r="E1207" s="12"/>
      <c r="F1207" s="12"/>
      <c r="G1207" s="12"/>
      <c r="H1207" s="12"/>
    </row>
    <row r="1208" spans="1:8" x14ac:dyDescent="0.25">
      <c r="A1208" s="12"/>
      <c r="B1208" s="12"/>
      <c r="C1208" s="12"/>
      <c r="D1208" s="12"/>
      <c r="E1208" s="12"/>
      <c r="F1208" s="12"/>
      <c r="G1208" s="12"/>
      <c r="H1208" s="12"/>
    </row>
    <row r="1209" spans="1:8" x14ac:dyDescent="0.25">
      <c r="A1209" s="12"/>
      <c r="B1209" s="12"/>
      <c r="C1209" s="12"/>
      <c r="D1209" s="12"/>
      <c r="E1209" s="12"/>
      <c r="F1209" s="12"/>
      <c r="G1209" s="12"/>
      <c r="H1209" s="12"/>
    </row>
    <row r="1210" spans="1:8" x14ac:dyDescent="0.25">
      <c r="A1210" s="12"/>
      <c r="B1210" s="12"/>
      <c r="C1210" s="12"/>
      <c r="D1210" s="12"/>
      <c r="E1210" s="12"/>
      <c r="F1210" s="12"/>
      <c r="G1210" s="12"/>
      <c r="H1210" s="12"/>
    </row>
    <row r="1211" spans="1:8" x14ac:dyDescent="0.25">
      <c r="A1211" s="12"/>
      <c r="B1211" s="12"/>
      <c r="C1211" s="12"/>
      <c r="D1211" s="12"/>
      <c r="E1211" s="12"/>
      <c r="F1211" s="12"/>
      <c r="G1211" s="12"/>
      <c r="H1211" s="12"/>
    </row>
    <row r="1212" spans="1:8" x14ac:dyDescent="0.25">
      <c r="A1212" s="12"/>
      <c r="B1212" s="12"/>
      <c r="C1212" s="12"/>
      <c r="D1212" s="12"/>
      <c r="E1212" s="12"/>
      <c r="F1212" s="12"/>
      <c r="G1212" s="12"/>
      <c r="H1212" s="12"/>
    </row>
    <row r="1213" spans="1:8" x14ac:dyDescent="0.25">
      <c r="A1213" s="12"/>
      <c r="B1213" s="12"/>
      <c r="C1213" s="12"/>
      <c r="D1213" s="12"/>
      <c r="E1213" s="12"/>
      <c r="F1213" s="12"/>
      <c r="G1213" s="12"/>
      <c r="H1213" s="12"/>
    </row>
    <row r="1214" spans="1:8" x14ac:dyDescent="0.25">
      <c r="A1214" s="12"/>
      <c r="B1214" s="12"/>
      <c r="C1214" s="12"/>
      <c r="D1214" s="12"/>
      <c r="E1214" s="12"/>
      <c r="F1214" s="12"/>
      <c r="G1214" s="12"/>
      <c r="H1214" s="12"/>
    </row>
    <row r="1215" spans="1:8" x14ac:dyDescent="0.25">
      <c r="A1215" s="12"/>
      <c r="B1215" s="12"/>
      <c r="C1215" s="12"/>
      <c r="D1215" s="12"/>
      <c r="E1215" s="12"/>
      <c r="F1215" s="12"/>
      <c r="G1215" s="12"/>
      <c r="H1215" s="12"/>
    </row>
    <row r="1216" spans="1:8" x14ac:dyDescent="0.25">
      <c r="A1216" s="12"/>
      <c r="B1216" s="12"/>
      <c r="C1216" s="12"/>
      <c r="D1216" s="12"/>
      <c r="E1216" s="12"/>
      <c r="F1216" s="12"/>
      <c r="G1216" s="12"/>
      <c r="H1216" s="12"/>
    </row>
    <row r="1217" spans="1:8" x14ac:dyDescent="0.25">
      <c r="A1217" s="12"/>
      <c r="B1217" s="12"/>
      <c r="C1217" s="12"/>
      <c r="D1217" s="12"/>
      <c r="E1217" s="12"/>
      <c r="F1217" s="12"/>
      <c r="G1217" s="12"/>
      <c r="H1217" s="12"/>
    </row>
    <row r="1218" spans="1:8" x14ac:dyDescent="0.25">
      <c r="A1218" s="12"/>
      <c r="B1218" s="12"/>
      <c r="C1218" s="12"/>
      <c r="D1218" s="12"/>
      <c r="E1218" s="12"/>
      <c r="F1218" s="12"/>
      <c r="G1218" s="12"/>
      <c r="H1218" s="12"/>
    </row>
    <row r="1219" spans="1:8" x14ac:dyDescent="0.25">
      <c r="A1219" s="12"/>
      <c r="B1219" s="12"/>
      <c r="C1219" s="12"/>
      <c r="D1219" s="12"/>
      <c r="E1219" s="12"/>
      <c r="F1219" s="12"/>
      <c r="G1219" s="12"/>
      <c r="H1219" s="12"/>
    </row>
    <row r="1220" spans="1:8" x14ac:dyDescent="0.25">
      <c r="A1220" s="12"/>
      <c r="B1220" s="12"/>
      <c r="C1220" s="12"/>
      <c r="D1220" s="12"/>
      <c r="E1220" s="12"/>
      <c r="F1220" s="12"/>
      <c r="G1220" s="12"/>
      <c r="H1220" s="12"/>
    </row>
    <row r="1221" spans="1:8" x14ac:dyDescent="0.25">
      <c r="A1221" s="12"/>
      <c r="B1221" s="12"/>
      <c r="C1221" s="12"/>
      <c r="D1221" s="12"/>
      <c r="E1221" s="12"/>
      <c r="F1221" s="12"/>
      <c r="G1221" s="12"/>
      <c r="H1221" s="12"/>
    </row>
    <row r="1222" spans="1:8" x14ac:dyDescent="0.25">
      <c r="A1222" s="12"/>
      <c r="B1222" s="12"/>
      <c r="C1222" s="12"/>
      <c r="D1222" s="12"/>
      <c r="E1222" s="12"/>
      <c r="F1222" s="12"/>
      <c r="G1222" s="12"/>
      <c r="H1222" s="12"/>
    </row>
    <row r="1223" spans="1:8" x14ac:dyDescent="0.25">
      <c r="A1223" s="12"/>
      <c r="B1223" s="12"/>
      <c r="C1223" s="12"/>
      <c r="D1223" s="12"/>
      <c r="E1223" s="12"/>
      <c r="F1223" s="12"/>
      <c r="G1223" s="12"/>
      <c r="H1223" s="12"/>
    </row>
    <row r="1224" spans="1:8" x14ac:dyDescent="0.25">
      <c r="A1224" s="12"/>
      <c r="B1224" s="12"/>
      <c r="C1224" s="12"/>
      <c r="D1224" s="12"/>
      <c r="E1224" s="12"/>
      <c r="F1224" s="12"/>
      <c r="G1224" s="12"/>
      <c r="H1224" s="12"/>
    </row>
    <row r="1225" spans="1:8" x14ac:dyDescent="0.25">
      <c r="A1225" s="12"/>
      <c r="B1225" s="12"/>
      <c r="C1225" s="12"/>
      <c r="D1225" s="12"/>
      <c r="E1225" s="12"/>
      <c r="F1225" s="12"/>
      <c r="G1225" s="12"/>
      <c r="H1225" s="12"/>
    </row>
    <row r="1226" spans="1:8" x14ac:dyDescent="0.25">
      <c r="A1226" s="12"/>
      <c r="B1226" s="12"/>
      <c r="C1226" s="12"/>
      <c r="D1226" s="12"/>
      <c r="E1226" s="12"/>
      <c r="F1226" s="12"/>
      <c r="G1226" s="12"/>
      <c r="H1226" s="12"/>
    </row>
    <row r="1227" spans="1:8" x14ac:dyDescent="0.25">
      <c r="A1227" s="12"/>
      <c r="B1227" s="12"/>
      <c r="C1227" s="12"/>
      <c r="D1227" s="12"/>
      <c r="E1227" s="12"/>
      <c r="F1227" s="12"/>
      <c r="G1227" s="12"/>
      <c r="H1227" s="12"/>
    </row>
    <row r="1228" spans="1:8" x14ac:dyDescent="0.25">
      <c r="A1228" s="12"/>
      <c r="B1228" s="12"/>
      <c r="C1228" s="12"/>
      <c r="D1228" s="12"/>
      <c r="E1228" s="12"/>
      <c r="F1228" s="12"/>
      <c r="G1228" s="12"/>
      <c r="H1228" s="12"/>
    </row>
    <row r="1229" spans="1:8" x14ac:dyDescent="0.25">
      <c r="A1229" s="12"/>
      <c r="B1229" s="12"/>
      <c r="C1229" s="12"/>
      <c r="D1229" s="12"/>
      <c r="E1229" s="12"/>
      <c r="F1229" s="12"/>
      <c r="G1229" s="12"/>
      <c r="H1229" s="12"/>
    </row>
    <row r="1230" spans="1:8" x14ac:dyDescent="0.25">
      <c r="A1230" s="12"/>
      <c r="B1230" s="12"/>
      <c r="C1230" s="12"/>
      <c r="D1230" s="12"/>
      <c r="E1230" s="12"/>
      <c r="F1230" s="12"/>
      <c r="G1230" s="12"/>
      <c r="H1230" s="12"/>
    </row>
    <row r="1231" spans="1:8" x14ac:dyDescent="0.25">
      <c r="A1231" s="12"/>
      <c r="B1231" s="12"/>
      <c r="C1231" s="12"/>
      <c r="D1231" s="12"/>
      <c r="E1231" s="12"/>
      <c r="F1231" s="12"/>
      <c r="G1231" s="12"/>
      <c r="H1231" s="12"/>
    </row>
    <row r="1232" spans="1:8" x14ac:dyDescent="0.25">
      <c r="A1232" s="12"/>
      <c r="B1232" s="12"/>
      <c r="C1232" s="12"/>
      <c r="D1232" s="12"/>
      <c r="E1232" s="12"/>
      <c r="F1232" s="12"/>
      <c r="G1232" s="12"/>
      <c r="H1232" s="12"/>
    </row>
    <row r="1233" spans="1:8" x14ac:dyDescent="0.25">
      <c r="A1233" s="12"/>
      <c r="B1233" s="12"/>
      <c r="C1233" s="12"/>
      <c r="D1233" s="12"/>
      <c r="E1233" s="12"/>
      <c r="F1233" s="12"/>
      <c r="G1233" s="12"/>
      <c r="H1233" s="12"/>
    </row>
    <row r="1234" spans="1:8" x14ac:dyDescent="0.25">
      <c r="A1234" s="12"/>
      <c r="B1234" s="12"/>
      <c r="C1234" s="12"/>
      <c r="D1234" s="12"/>
      <c r="E1234" s="12"/>
      <c r="F1234" s="12"/>
      <c r="G1234" s="12"/>
      <c r="H1234" s="12"/>
    </row>
    <row r="1235" spans="1:8" x14ac:dyDescent="0.25">
      <c r="A1235" s="12"/>
      <c r="B1235" s="12"/>
      <c r="C1235" s="12"/>
      <c r="D1235" s="12"/>
      <c r="E1235" s="12"/>
      <c r="F1235" s="12"/>
      <c r="G1235" s="12"/>
      <c r="H1235" s="12"/>
    </row>
    <row r="1236" spans="1:8" x14ac:dyDescent="0.25">
      <c r="A1236" s="12"/>
      <c r="B1236" s="12"/>
      <c r="C1236" s="12"/>
      <c r="D1236" s="12"/>
      <c r="E1236" s="12"/>
      <c r="F1236" s="12"/>
      <c r="G1236" s="12"/>
      <c r="H1236" s="12"/>
    </row>
    <row r="1237" spans="1:8" x14ac:dyDescent="0.25">
      <c r="A1237" s="12"/>
      <c r="B1237" s="12"/>
      <c r="C1237" s="12"/>
      <c r="D1237" s="12"/>
      <c r="E1237" s="12"/>
      <c r="F1237" s="12"/>
      <c r="G1237" s="12"/>
      <c r="H1237" s="12"/>
    </row>
    <row r="1238" spans="1:8" x14ac:dyDescent="0.25">
      <c r="A1238" s="12"/>
      <c r="B1238" s="12"/>
      <c r="C1238" s="12"/>
      <c r="D1238" s="12"/>
      <c r="E1238" s="12"/>
      <c r="F1238" s="12"/>
      <c r="G1238" s="12"/>
      <c r="H1238" s="12"/>
    </row>
    <row r="1239" spans="1:8" x14ac:dyDescent="0.25">
      <c r="A1239" s="12"/>
      <c r="B1239" s="12"/>
      <c r="C1239" s="12"/>
      <c r="D1239" s="12"/>
      <c r="E1239" s="12"/>
      <c r="F1239" s="12"/>
      <c r="G1239" s="12"/>
      <c r="H1239" s="12"/>
    </row>
    <row r="1240" spans="1:8" x14ac:dyDescent="0.25">
      <c r="A1240" s="12"/>
      <c r="B1240" s="12"/>
      <c r="C1240" s="12"/>
      <c r="D1240" s="12"/>
      <c r="E1240" s="12"/>
      <c r="F1240" s="12"/>
      <c r="G1240" s="12"/>
      <c r="H1240" s="12"/>
    </row>
    <row r="1241" spans="1:8" x14ac:dyDescent="0.25">
      <c r="A1241" s="12"/>
      <c r="B1241" s="12"/>
      <c r="C1241" s="12"/>
      <c r="D1241" s="12"/>
      <c r="E1241" s="12"/>
      <c r="F1241" s="12"/>
      <c r="G1241" s="12"/>
      <c r="H1241" s="12"/>
    </row>
    <row r="1242" spans="1:8" x14ac:dyDescent="0.25">
      <c r="A1242" s="12"/>
      <c r="B1242" s="12"/>
      <c r="C1242" s="12"/>
      <c r="D1242" s="12"/>
      <c r="E1242" s="12"/>
      <c r="F1242" s="12"/>
      <c r="G1242" s="12"/>
      <c r="H1242" s="12"/>
    </row>
    <row r="1243" spans="1:8" x14ac:dyDescent="0.25">
      <c r="A1243" s="12"/>
      <c r="B1243" s="12"/>
      <c r="C1243" s="12"/>
      <c r="D1243" s="12"/>
      <c r="E1243" s="12"/>
      <c r="F1243" s="12"/>
      <c r="G1243" s="12"/>
      <c r="H1243" s="12"/>
    </row>
    <row r="1244" spans="1:8" x14ac:dyDescent="0.25">
      <c r="A1244" s="12"/>
      <c r="B1244" s="12"/>
      <c r="C1244" s="12"/>
      <c r="D1244" s="12"/>
      <c r="E1244" s="12"/>
      <c r="F1244" s="12"/>
      <c r="G1244" s="12"/>
      <c r="H1244" s="12"/>
    </row>
    <row r="1245" spans="1:8" x14ac:dyDescent="0.25">
      <c r="A1245" s="12"/>
      <c r="B1245" s="12"/>
      <c r="C1245" s="12"/>
      <c r="D1245" s="12"/>
      <c r="E1245" s="12"/>
      <c r="F1245" s="12"/>
      <c r="G1245" s="12"/>
      <c r="H1245" s="12"/>
    </row>
    <row r="1246" spans="1:8" x14ac:dyDescent="0.25">
      <c r="A1246" s="12"/>
      <c r="B1246" s="12"/>
      <c r="C1246" s="12"/>
      <c r="D1246" s="12"/>
      <c r="E1246" s="12"/>
      <c r="F1246" s="12"/>
      <c r="G1246" s="12"/>
      <c r="H1246" s="12"/>
    </row>
    <row r="1247" spans="1:8" x14ac:dyDescent="0.25">
      <c r="A1247" s="12"/>
      <c r="B1247" s="12"/>
      <c r="C1247" s="12"/>
      <c r="D1247" s="12"/>
      <c r="E1247" s="12"/>
      <c r="F1247" s="12"/>
      <c r="G1247" s="12"/>
      <c r="H1247" s="12"/>
    </row>
    <row r="1248" spans="1:8" x14ac:dyDescent="0.25">
      <c r="A1248" s="12"/>
      <c r="B1248" s="12"/>
      <c r="C1248" s="12"/>
      <c r="D1248" s="12"/>
      <c r="E1248" s="12"/>
      <c r="F1248" s="12"/>
      <c r="G1248" s="12"/>
      <c r="H1248" s="12"/>
    </row>
    <row r="1249" spans="1:8" x14ac:dyDescent="0.25">
      <c r="A1249" s="12"/>
      <c r="B1249" s="12"/>
      <c r="C1249" s="12"/>
      <c r="D1249" s="12"/>
      <c r="E1249" s="12"/>
      <c r="F1249" s="12"/>
      <c r="G1249" s="12"/>
      <c r="H1249" s="12"/>
    </row>
    <row r="1250" spans="1:8" x14ac:dyDescent="0.25">
      <c r="A1250" s="12"/>
      <c r="B1250" s="12"/>
      <c r="C1250" s="12"/>
      <c r="D1250" s="12"/>
      <c r="E1250" s="12"/>
      <c r="F1250" s="12"/>
      <c r="G1250" s="12"/>
      <c r="H1250" s="12"/>
    </row>
    <row r="1251" spans="1:8" x14ac:dyDescent="0.25">
      <c r="A1251" s="12"/>
      <c r="B1251" s="12"/>
      <c r="C1251" s="12"/>
      <c r="D1251" s="12"/>
      <c r="E1251" s="12"/>
      <c r="F1251" s="12"/>
      <c r="G1251" s="12"/>
      <c r="H1251" s="12"/>
    </row>
    <row r="1252" spans="1:8" x14ac:dyDescent="0.25">
      <c r="A1252" s="12"/>
      <c r="B1252" s="12"/>
      <c r="C1252" s="12"/>
      <c r="D1252" s="12"/>
      <c r="E1252" s="12"/>
      <c r="F1252" s="12"/>
      <c r="G1252" s="12"/>
      <c r="H1252" s="12"/>
    </row>
    <row r="1253" spans="1:8" x14ac:dyDescent="0.25">
      <c r="A1253" s="12"/>
      <c r="B1253" s="12"/>
      <c r="C1253" s="12"/>
      <c r="D1253" s="12"/>
      <c r="E1253" s="12"/>
      <c r="F1253" s="12"/>
      <c r="G1253" s="12"/>
      <c r="H1253" s="12"/>
    </row>
    <row r="1254" spans="1:8" x14ac:dyDescent="0.25">
      <c r="A1254" s="12"/>
      <c r="B1254" s="12"/>
      <c r="C1254" s="12"/>
      <c r="D1254" s="12"/>
      <c r="E1254" s="12"/>
      <c r="F1254" s="12"/>
      <c r="G1254" s="12"/>
      <c r="H1254" s="12"/>
    </row>
    <row r="1255" spans="1:8" x14ac:dyDescent="0.25">
      <c r="A1255" s="12"/>
      <c r="B1255" s="12"/>
      <c r="C1255" s="12"/>
      <c r="D1255" s="12"/>
      <c r="E1255" s="12"/>
      <c r="F1255" s="12"/>
      <c r="G1255" s="12"/>
      <c r="H1255" s="12"/>
    </row>
    <row r="1256" spans="1:8" x14ac:dyDescent="0.25">
      <c r="A1256" s="12"/>
      <c r="B1256" s="12"/>
      <c r="C1256" s="12"/>
      <c r="D1256" s="12"/>
      <c r="E1256" s="12"/>
      <c r="F1256" s="12"/>
      <c r="G1256" s="12"/>
      <c r="H1256" s="12"/>
    </row>
    <row r="1257" spans="1:8" x14ac:dyDescent="0.25">
      <c r="A1257" s="12"/>
      <c r="B1257" s="12"/>
      <c r="C1257" s="12"/>
      <c r="D1257" s="12"/>
      <c r="E1257" s="12"/>
      <c r="F1257" s="12"/>
      <c r="G1257" s="12"/>
      <c r="H1257" s="12"/>
    </row>
    <row r="1258" spans="1:8" x14ac:dyDescent="0.25">
      <c r="A1258" s="12"/>
      <c r="B1258" s="12"/>
      <c r="C1258" s="12"/>
      <c r="D1258" s="12"/>
      <c r="E1258" s="12"/>
      <c r="F1258" s="12"/>
      <c r="G1258" s="12"/>
      <c r="H1258" s="12"/>
    </row>
    <row r="1259" spans="1:8" x14ac:dyDescent="0.25">
      <c r="A1259" s="12"/>
      <c r="B1259" s="12"/>
      <c r="C1259" s="12"/>
      <c r="D1259" s="12"/>
      <c r="E1259" s="12"/>
      <c r="F1259" s="12"/>
      <c r="G1259" s="12"/>
      <c r="H1259" s="12"/>
    </row>
    <row r="1260" spans="1:8" x14ac:dyDescent="0.25">
      <c r="A1260" s="12"/>
      <c r="B1260" s="12"/>
      <c r="C1260" s="12"/>
      <c r="D1260" s="12"/>
      <c r="E1260" s="12"/>
      <c r="F1260" s="12"/>
      <c r="G1260" s="12"/>
      <c r="H1260" s="12"/>
    </row>
    <row r="1261" spans="1:8" x14ac:dyDescent="0.25">
      <c r="A1261" s="12"/>
      <c r="B1261" s="12"/>
      <c r="C1261" s="12"/>
      <c r="D1261" s="12"/>
      <c r="E1261" s="12"/>
      <c r="F1261" s="12"/>
      <c r="G1261" s="12"/>
      <c r="H1261" s="12"/>
    </row>
    <row r="1262" spans="1:8" x14ac:dyDescent="0.25">
      <c r="A1262" s="12"/>
      <c r="B1262" s="12"/>
      <c r="C1262" s="12"/>
      <c r="D1262" s="12"/>
      <c r="E1262" s="12"/>
      <c r="F1262" s="12"/>
      <c r="G1262" s="12"/>
      <c r="H1262" s="12"/>
    </row>
    <row r="1263" spans="1:8" x14ac:dyDescent="0.25">
      <c r="A1263" s="12"/>
      <c r="B1263" s="12"/>
      <c r="C1263" s="12"/>
      <c r="D1263" s="12"/>
      <c r="E1263" s="12"/>
      <c r="F1263" s="12"/>
      <c r="G1263" s="12"/>
      <c r="H1263" s="12"/>
    </row>
    <row r="1264" spans="1:8" x14ac:dyDescent="0.25">
      <c r="A1264" s="12"/>
      <c r="B1264" s="12"/>
      <c r="C1264" s="12"/>
      <c r="D1264" s="12"/>
      <c r="E1264" s="12"/>
      <c r="F1264" s="12"/>
      <c r="G1264" s="12"/>
      <c r="H1264" s="12"/>
    </row>
    <row r="1265" spans="1:8" x14ac:dyDescent="0.25">
      <c r="A1265" s="12"/>
      <c r="B1265" s="12"/>
      <c r="C1265" s="12"/>
      <c r="D1265" s="12"/>
      <c r="E1265" s="12"/>
      <c r="F1265" s="12"/>
      <c r="G1265" s="12"/>
      <c r="H1265" s="12"/>
    </row>
    <row r="1266" spans="1:8" x14ac:dyDescent="0.25">
      <c r="A1266" s="12"/>
      <c r="B1266" s="12"/>
      <c r="C1266" s="12"/>
      <c r="D1266" s="12"/>
      <c r="E1266" s="12"/>
      <c r="F1266" s="12"/>
      <c r="G1266" s="12"/>
      <c r="H1266" s="12"/>
    </row>
    <row r="1267" spans="1:8" x14ac:dyDescent="0.25">
      <c r="A1267" s="12"/>
      <c r="B1267" s="12"/>
      <c r="C1267" s="12"/>
      <c r="D1267" s="12"/>
      <c r="E1267" s="12"/>
      <c r="F1267" s="12"/>
      <c r="G1267" s="12"/>
      <c r="H1267" s="12"/>
    </row>
    <row r="1268" spans="1:8" x14ac:dyDescent="0.25">
      <c r="A1268" s="12"/>
      <c r="B1268" s="12"/>
      <c r="C1268" s="12"/>
      <c r="D1268" s="12"/>
      <c r="E1268" s="12"/>
      <c r="F1268" s="12"/>
      <c r="G1268" s="12"/>
      <c r="H1268" s="12"/>
    </row>
    <row r="1269" spans="1:8" x14ac:dyDescent="0.25">
      <c r="A1269" s="12"/>
      <c r="B1269" s="12"/>
      <c r="C1269" s="12"/>
      <c r="D1269" s="12"/>
      <c r="E1269" s="12"/>
      <c r="F1269" s="12"/>
      <c r="G1269" s="12"/>
      <c r="H1269" s="12"/>
    </row>
    <row r="1270" spans="1:8" x14ac:dyDescent="0.25">
      <c r="A1270" s="12"/>
      <c r="B1270" s="12"/>
      <c r="C1270" s="12"/>
      <c r="D1270" s="12"/>
      <c r="E1270" s="12"/>
      <c r="F1270" s="12"/>
      <c r="G1270" s="12"/>
      <c r="H1270" s="12"/>
    </row>
    <row r="1271" spans="1:8" x14ac:dyDescent="0.25">
      <c r="A1271" s="12"/>
      <c r="B1271" s="12"/>
      <c r="C1271" s="12"/>
      <c r="D1271" s="12"/>
      <c r="E1271" s="12"/>
      <c r="F1271" s="12"/>
      <c r="G1271" s="12"/>
      <c r="H1271" s="12"/>
    </row>
    <row r="1272" spans="1:8" x14ac:dyDescent="0.25">
      <c r="A1272" s="12"/>
      <c r="B1272" s="12"/>
      <c r="C1272" s="12"/>
      <c r="D1272" s="12"/>
      <c r="E1272" s="12"/>
      <c r="F1272" s="12"/>
      <c r="G1272" s="12"/>
      <c r="H1272" s="12"/>
    </row>
    <row r="1273" spans="1:8" x14ac:dyDescent="0.25">
      <c r="A1273" s="12"/>
      <c r="B1273" s="12"/>
      <c r="C1273" s="12"/>
      <c r="D1273" s="12"/>
      <c r="E1273" s="12"/>
      <c r="F1273" s="12"/>
      <c r="G1273" s="12"/>
      <c r="H1273" s="12"/>
    </row>
    <row r="1274" spans="1:8" x14ac:dyDescent="0.25">
      <c r="A1274" s="12"/>
      <c r="B1274" s="12"/>
      <c r="C1274" s="12"/>
      <c r="D1274" s="12"/>
      <c r="E1274" s="12"/>
      <c r="F1274" s="12"/>
      <c r="G1274" s="12"/>
      <c r="H1274" s="12"/>
    </row>
    <row r="1275" spans="1:8" x14ac:dyDescent="0.25">
      <c r="A1275" s="12"/>
      <c r="B1275" s="12"/>
      <c r="C1275" s="12"/>
      <c r="D1275" s="12"/>
      <c r="E1275" s="12"/>
      <c r="F1275" s="12"/>
      <c r="G1275" s="12"/>
      <c r="H1275" s="12"/>
    </row>
    <row r="1276" spans="1:8" x14ac:dyDescent="0.25">
      <c r="A1276" s="12"/>
      <c r="B1276" s="12"/>
      <c r="C1276" s="12"/>
      <c r="D1276" s="12"/>
      <c r="E1276" s="12"/>
      <c r="F1276" s="12"/>
      <c r="G1276" s="12"/>
      <c r="H1276" s="12"/>
    </row>
    <row r="1277" spans="1:8" x14ac:dyDescent="0.25">
      <c r="A1277" s="12"/>
      <c r="B1277" s="12"/>
      <c r="C1277" s="12"/>
      <c r="D1277" s="12"/>
      <c r="E1277" s="12"/>
      <c r="F1277" s="12"/>
      <c r="G1277" s="12"/>
      <c r="H1277" s="12"/>
    </row>
    <row r="1278" spans="1:8" x14ac:dyDescent="0.25">
      <c r="A1278" s="12"/>
      <c r="B1278" s="12"/>
      <c r="C1278" s="12"/>
      <c r="D1278" s="12"/>
      <c r="E1278" s="12"/>
      <c r="F1278" s="12"/>
      <c r="G1278" s="12"/>
      <c r="H1278" s="12"/>
    </row>
    <row r="1279" spans="1:8" x14ac:dyDescent="0.25">
      <c r="A1279" s="12"/>
      <c r="B1279" s="12"/>
      <c r="C1279" s="12"/>
      <c r="D1279" s="12"/>
      <c r="E1279" s="12"/>
      <c r="F1279" s="12"/>
      <c r="G1279" s="12"/>
      <c r="H1279" s="12"/>
    </row>
    <row r="1280" spans="1:8" x14ac:dyDescent="0.25">
      <c r="A1280" s="12"/>
      <c r="B1280" s="12"/>
      <c r="C1280" s="12"/>
      <c r="D1280" s="12"/>
      <c r="E1280" s="12"/>
      <c r="F1280" s="12"/>
      <c r="G1280" s="12"/>
      <c r="H1280" s="12"/>
    </row>
    <row r="1281" spans="1:8" x14ac:dyDescent="0.25">
      <c r="A1281" s="12"/>
      <c r="B1281" s="12"/>
      <c r="C1281" s="12"/>
      <c r="D1281" s="12"/>
      <c r="E1281" s="12"/>
      <c r="F1281" s="12"/>
      <c r="G1281" s="12"/>
      <c r="H1281" s="12"/>
    </row>
    <row r="1282" spans="1:8" x14ac:dyDescent="0.25">
      <c r="A1282" s="12"/>
      <c r="B1282" s="12"/>
      <c r="C1282" s="12"/>
      <c r="D1282" s="12"/>
      <c r="E1282" s="12"/>
      <c r="F1282" s="12"/>
      <c r="G1282" s="12"/>
      <c r="H1282" s="12"/>
    </row>
    <row r="1283" spans="1:8" x14ac:dyDescent="0.25">
      <c r="A1283" s="12"/>
      <c r="B1283" s="12"/>
      <c r="C1283" s="12"/>
      <c r="D1283" s="12"/>
      <c r="E1283" s="12"/>
      <c r="F1283" s="12"/>
      <c r="G1283" s="12"/>
      <c r="H1283" s="12"/>
    </row>
    <row r="1284" spans="1:8" x14ac:dyDescent="0.25">
      <c r="A1284" s="12"/>
      <c r="B1284" s="12"/>
      <c r="C1284" s="12"/>
      <c r="D1284" s="12"/>
      <c r="E1284" s="12"/>
      <c r="F1284" s="12"/>
      <c r="G1284" s="12"/>
      <c r="H1284" s="12"/>
    </row>
    <row r="1285" spans="1:8" x14ac:dyDescent="0.25">
      <c r="A1285" s="12"/>
      <c r="B1285" s="12"/>
      <c r="C1285" s="12"/>
      <c r="D1285" s="12"/>
      <c r="E1285" s="12"/>
      <c r="F1285" s="12"/>
      <c r="G1285" s="12"/>
      <c r="H1285" s="12"/>
    </row>
    <row r="1286" spans="1:8" x14ac:dyDescent="0.25">
      <c r="A1286" s="12"/>
      <c r="B1286" s="12"/>
      <c r="C1286" s="12"/>
      <c r="D1286" s="12"/>
      <c r="E1286" s="12"/>
      <c r="F1286" s="12"/>
      <c r="G1286" s="12"/>
      <c r="H1286" s="12"/>
    </row>
    <row r="1287" spans="1:8" x14ac:dyDescent="0.25">
      <c r="A1287" s="12"/>
      <c r="B1287" s="12"/>
      <c r="C1287" s="12"/>
      <c r="D1287" s="12"/>
      <c r="E1287" s="12"/>
      <c r="F1287" s="12"/>
      <c r="G1287" s="12"/>
      <c r="H1287" s="12"/>
    </row>
    <row r="1288" spans="1:8" x14ac:dyDescent="0.25">
      <c r="A1288" s="12"/>
      <c r="B1288" s="12"/>
      <c r="C1288" s="12"/>
      <c r="D1288" s="12"/>
      <c r="E1288" s="12"/>
      <c r="F1288" s="12"/>
      <c r="G1288" s="12"/>
      <c r="H1288" s="12"/>
    </row>
    <row r="1289" spans="1:8" x14ac:dyDescent="0.25">
      <c r="A1289" s="12"/>
      <c r="B1289" s="12"/>
      <c r="C1289" s="12"/>
      <c r="D1289" s="12"/>
      <c r="E1289" s="12"/>
      <c r="F1289" s="12"/>
      <c r="G1289" s="12"/>
      <c r="H1289" s="12"/>
    </row>
    <row r="1290" spans="1:8" x14ac:dyDescent="0.25">
      <c r="A1290" s="12"/>
      <c r="B1290" s="12"/>
      <c r="C1290" s="12"/>
      <c r="D1290" s="12"/>
      <c r="E1290" s="12"/>
      <c r="F1290" s="12"/>
      <c r="G1290" s="12"/>
      <c r="H1290" s="12"/>
    </row>
    <row r="1291" spans="1:8" x14ac:dyDescent="0.25">
      <c r="A1291" s="12"/>
      <c r="B1291" s="12"/>
      <c r="C1291" s="12"/>
      <c r="D1291" s="12"/>
      <c r="E1291" s="12"/>
      <c r="F1291" s="12"/>
      <c r="G1291" s="12"/>
      <c r="H1291" s="12"/>
    </row>
    <row r="1292" spans="1:8" x14ac:dyDescent="0.25">
      <c r="A1292" s="12"/>
      <c r="B1292" s="12"/>
      <c r="C1292" s="12"/>
      <c r="D1292" s="12"/>
      <c r="E1292" s="12"/>
      <c r="F1292" s="12"/>
      <c r="G1292" s="12"/>
      <c r="H1292" s="12"/>
    </row>
    <row r="1293" spans="1:8" x14ac:dyDescent="0.25">
      <c r="A1293" s="12"/>
      <c r="B1293" s="12"/>
      <c r="C1293" s="12"/>
      <c r="D1293" s="12"/>
      <c r="E1293" s="12"/>
      <c r="F1293" s="12"/>
      <c r="G1293" s="12"/>
      <c r="H1293" s="12"/>
    </row>
    <row r="1294" spans="1:8" x14ac:dyDescent="0.25">
      <c r="A1294" s="12"/>
      <c r="B1294" s="12"/>
      <c r="C1294" s="12"/>
      <c r="D1294" s="12"/>
      <c r="E1294" s="12"/>
      <c r="F1294" s="12"/>
      <c r="G1294" s="12"/>
      <c r="H1294" s="12"/>
    </row>
    <row r="1295" spans="1:8" x14ac:dyDescent="0.25">
      <c r="A1295" s="12"/>
      <c r="B1295" s="12"/>
      <c r="C1295" s="12"/>
      <c r="D1295" s="12"/>
      <c r="E1295" s="12"/>
      <c r="F1295" s="12"/>
      <c r="G1295" s="12"/>
      <c r="H1295" s="12"/>
    </row>
    <row r="1296" spans="1:8" x14ac:dyDescent="0.25">
      <c r="A1296" s="12"/>
      <c r="B1296" s="12"/>
      <c r="C1296" s="12"/>
      <c r="D1296" s="12"/>
      <c r="E1296" s="12"/>
      <c r="F1296" s="12"/>
      <c r="G1296" s="12"/>
      <c r="H1296" s="12"/>
    </row>
    <row r="1297" spans="1:8" x14ac:dyDescent="0.25">
      <c r="A1297" s="12"/>
      <c r="B1297" s="12"/>
      <c r="C1297" s="12"/>
      <c r="D1297" s="12"/>
      <c r="E1297" s="12"/>
      <c r="F1297" s="12"/>
      <c r="G1297" s="12"/>
      <c r="H1297" s="12"/>
    </row>
    <row r="1298" spans="1:8" x14ac:dyDescent="0.25">
      <c r="A1298" s="12"/>
      <c r="B1298" s="12"/>
      <c r="C1298" s="12"/>
      <c r="D1298" s="12"/>
      <c r="E1298" s="12"/>
      <c r="F1298" s="12"/>
      <c r="G1298" s="12"/>
      <c r="H1298" s="12"/>
    </row>
    <row r="1299" spans="1:8" x14ac:dyDescent="0.25">
      <c r="A1299" s="12"/>
      <c r="B1299" s="12"/>
      <c r="C1299" s="12"/>
      <c r="D1299" s="12"/>
      <c r="E1299" s="12"/>
      <c r="F1299" s="12"/>
      <c r="G1299" s="12"/>
      <c r="H1299" s="12"/>
    </row>
    <row r="1300" spans="1:8" x14ac:dyDescent="0.25">
      <c r="A1300" s="12"/>
      <c r="B1300" s="12"/>
      <c r="C1300" s="12"/>
      <c r="D1300" s="12"/>
      <c r="E1300" s="12"/>
      <c r="F1300" s="12"/>
      <c r="G1300" s="12"/>
      <c r="H1300" s="12"/>
    </row>
    <row r="1301" spans="1:8" x14ac:dyDescent="0.25">
      <c r="A1301" s="12"/>
      <c r="B1301" s="12"/>
      <c r="C1301" s="12"/>
      <c r="D1301" s="12"/>
      <c r="E1301" s="12"/>
      <c r="F1301" s="12"/>
      <c r="G1301" s="12"/>
      <c r="H1301" s="12"/>
    </row>
    <row r="1302" spans="1:8" x14ac:dyDescent="0.25">
      <c r="A1302" s="12"/>
      <c r="B1302" s="12"/>
      <c r="C1302" s="12"/>
      <c r="D1302" s="12"/>
      <c r="E1302" s="12"/>
      <c r="F1302" s="12"/>
      <c r="G1302" s="12"/>
      <c r="H1302" s="12"/>
    </row>
    <row r="1303" spans="1:8" x14ac:dyDescent="0.25">
      <c r="A1303" s="12"/>
      <c r="B1303" s="12"/>
      <c r="C1303" s="12"/>
      <c r="D1303" s="12"/>
      <c r="E1303" s="12"/>
      <c r="F1303" s="12"/>
      <c r="G1303" s="12"/>
      <c r="H1303" s="12"/>
    </row>
    <row r="1304" spans="1:8" x14ac:dyDescent="0.25">
      <c r="A1304" s="12"/>
      <c r="B1304" s="12"/>
      <c r="C1304" s="12"/>
      <c r="D1304" s="12"/>
      <c r="E1304" s="12"/>
      <c r="F1304" s="12"/>
      <c r="G1304" s="12"/>
      <c r="H1304" s="12"/>
    </row>
    <row r="1305" spans="1:8" x14ac:dyDescent="0.25">
      <c r="A1305" s="12"/>
      <c r="B1305" s="12"/>
      <c r="C1305" s="12"/>
      <c r="D1305" s="12"/>
      <c r="E1305" s="12"/>
      <c r="F1305" s="12"/>
      <c r="G1305" s="12"/>
      <c r="H1305" s="12"/>
    </row>
    <row r="1306" spans="1:8" x14ac:dyDescent="0.25">
      <c r="A1306" s="12"/>
      <c r="B1306" s="12"/>
      <c r="C1306" s="12"/>
      <c r="D1306" s="12"/>
      <c r="E1306" s="12"/>
      <c r="F1306" s="12"/>
      <c r="G1306" s="12"/>
      <c r="H1306" s="12"/>
    </row>
    <row r="1307" spans="1:8" x14ac:dyDescent="0.25">
      <c r="A1307" s="12"/>
      <c r="B1307" s="12"/>
      <c r="C1307" s="12"/>
      <c r="D1307" s="12"/>
      <c r="E1307" s="12"/>
      <c r="F1307" s="12"/>
      <c r="G1307" s="12"/>
      <c r="H1307" s="12"/>
    </row>
    <row r="1308" spans="1:8" x14ac:dyDescent="0.25">
      <c r="A1308" s="12"/>
      <c r="B1308" s="12"/>
      <c r="C1308" s="12"/>
      <c r="D1308" s="12"/>
      <c r="E1308" s="12"/>
      <c r="F1308" s="12"/>
      <c r="G1308" s="12"/>
      <c r="H1308" s="12"/>
    </row>
    <row r="1309" spans="1:8" x14ac:dyDescent="0.25">
      <c r="A1309" s="12"/>
      <c r="B1309" s="12"/>
      <c r="C1309" s="12"/>
      <c r="D1309" s="12"/>
      <c r="E1309" s="12"/>
      <c r="F1309" s="12"/>
      <c r="G1309" s="12"/>
      <c r="H1309" s="12"/>
    </row>
    <row r="1310" spans="1:8" x14ac:dyDescent="0.25">
      <c r="A1310" s="12"/>
      <c r="B1310" s="12"/>
      <c r="C1310" s="12"/>
      <c r="D1310" s="12"/>
      <c r="E1310" s="12"/>
      <c r="F1310" s="12"/>
      <c r="G1310" s="12"/>
      <c r="H1310" s="12"/>
    </row>
    <row r="1311" spans="1:8" x14ac:dyDescent="0.25">
      <c r="A1311" s="12"/>
      <c r="B1311" s="12"/>
      <c r="C1311" s="12"/>
      <c r="D1311" s="12"/>
      <c r="E1311" s="12"/>
      <c r="F1311" s="12"/>
      <c r="G1311" s="12"/>
      <c r="H1311" s="12"/>
    </row>
    <row r="1312" spans="1:8" x14ac:dyDescent="0.25">
      <c r="A1312" s="12"/>
      <c r="B1312" s="12"/>
      <c r="C1312" s="12"/>
      <c r="D1312" s="12"/>
      <c r="E1312" s="12"/>
      <c r="F1312" s="12"/>
      <c r="G1312" s="12"/>
      <c r="H1312" s="12"/>
    </row>
    <row r="1313" spans="1:8" x14ac:dyDescent="0.25">
      <c r="A1313" s="12"/>
      <c r="B1313" s="12"/>
      <c r="C1313" s="12"/>
      <c r="D1313" s="12"/>
      <c r="E1313" s="12"/>
      <c r="F1313" s="12"/>
      <c r="G1313" s="12"/>
      <c r="H1313" s="12"/>
    </row>
    <row r="1314" spans="1:8" x14ac:dyDescent="0.25">
      <c r="A1314" s="12"/>
      <c r="B1314" s="12"/>
      <c r="C1314" s="12"/>
      <c r="D1314" s="12"/>
      <c r="E1314" s="12"/>
      <c r="F1314" s="12"/>
      <c r="G1314" s="12"/>
      <c r="H1314" s="12"/>
    </row>
    <row r="1315" spans="1:8" x14ac:dyDescent="0.25">
      <c r="A1315" s="12"/>
      <c r="B1315" s="12"/>
      <c r="C1315" s="12"/>
      <c r="D1315" s="12"/>
      <c r="E1315" s="12"/>
      <c r="F1315" s="12"/>
      <c r="G1315" s="12"/>
      <c r="H1315" s="12"/>
    </row>
    <row r="1316" spans="1:8" x14ac:dyDescent="0.25">
      <c r="A1316" s="12"/>
      <c r="B1316" s="12"/>
      <c r="C1316" s="12"/>
      <c r="D1316" s="12"/>
      <c r="E1316" s="12"/>
      <c r="F1316" s="12"/>
      <c r="G1316" s="12"/>
      <c r="H1316" s="12"/>
    </row>
    <row r="1317" spans="1:8" x14ac:dyDescent="0.25">
      <c r="A1317" s="12"/>
      <c r="B1317" s="12"/>
      <c r="C1317" s="12"/>
      <c r="D1317" s="12"/>
      <c r="E1317" s="12"/>
      <c r="F1317" s="12"/>
      <c r="G1317" s="12"/>
      <c r="H1317" s="12"/>
    </row>
    <row r="1318" spans="1:8" x14ac:dyDescent="0.25">
      <c r="A1318" s="12"/>
      <c r="B1318" s="12"/>
      <c r="C1318" s="12"/>
      <c r="D1318" s="12"/>
      <c r="E1318" s="12"/>
      <c r="F1318" s="12"/>
      <c r="G1318" s="12"/>
      <c r="H1318" s="12"/>
    </row>
    <row r="1319" spans="1:8" x14ac:dyDescent="0.25">
      <c r="A1319" s="12"/>
      <c r="B1319" s="12"/>
      <c r="C1319" s="12"/>
      <c r="D1319" s="12"/>
      <c r="E1319" s="12"/>
      <c r="F1319" s="12"/>
      <c r="G1319" s="12"/>
      <c r="H1319" s="12"/>
    </row>
    <row r="1320" spans="1:8" x14ac:dyDescent="0.25">
      <c r="A1320" s="12"/>
      <c r="B1320" s="12"/>
      <c r="C1320" s="12"/>
      <c r="D1320" s="12"/>
      <c r="E1320" s="12"/>
      <c r="F1320" s="12"/>
      <c r="G1320" s="12"/>
      <c r="H1320" s="12"/>
    </row>
    <row r="1321" spans="1:8" x14ac:dyDescent="0.25">
      <c r="A1321" s="12"/>
      <c r="B1321" s="12"/>
      <c r="C1321" s="12"/>
      <c r="D1321" s="12"/>
      <c r="E1321" s="12"/>
      <c r="F1321" s="12"/>
      <c r="G1321" s="12"/>
      <c r="H1321" s="12"/>
    </row>
    <row r="1322" spans="1:8" x14ac:dyDescent="0.25">
      <c r="A1322" s="12"/>
      <c r="B1322" s="12"/>
      <c r="C1322" s="12"/>
      <c r="D1322" s="12"/>
      <c r="E1322" s="12"/>
      <c r="F1322" s="12"/>
      <c r="G1322" s="12"/>
      <c r="H1322" s="12"/>
    </row>
    <row r="1323" spans="1:8" x14ac:dyDescent="0.25">
      <c r="A1323" s="12"/>
      <c r="B1323" s="12"/>
      <c r="C1323" s="12"/>
      <c r="D1323" s="12"/>
      <c r="E1323" s="12"/>
      <c r="F1323" s="12"/>
      <c r="G1323" s="12"/>
      <c r="H1323" s="12"/>
    </row>
    <row r="1324" spans="1:8" x14ac:dyDescent="0.25">
      <c r="A1324" s="12"/>
      <c r="B1324" s="12"/>
      <c r="C1324" s="12"/>
      <c r="D1324" s="12"/>
      <c r="E1324" s="12"/>
      <c r="F1324" s="12"/>
      <c r="G1324" s="12"/>
      <c r="H1324" s="12"/>
    </row>
    <row r="1325" spans="1:8" x14ac:dyDescent="0.25">
      <c r="A1325" s="12"/>
      <c r="B1325" s="12"/>
      <c r="C1325" s="12"/>
      <c r="D1325" s="12"/>
      <c r="E1325" s="12"/>
      <c r="F1325" s="12"/>
      <c r="G1325" s="12"/>
      <c r="H1325" s="12"/>
    </row>
    <row r="1326" spans="1:8" x14ac:dyDescent="0.25">
      <c r="A1326" s="12"/>
      <c r="B1326" s="12"/>
      <c r="C1326" s="12"/>
      <c r="D1326" s="12"/>
      <c r="E1326" s="12"/>
      <c r="F1326" s="12"/>
      <c r="G1326" s="12"/>
      <c r="H1326" s="12"/>
    </row>
    <row r="1327" spans="1:8" x14ac:dyDescent="0.25">
      <c r="A1327" s="12"/>
      <c r="B1327" s="12"/>
      <c r="C1327" s="12"/>
      <c r="D1327" s="12"/>
      <c r="E1327" s="12"/>
      <c r="F1327" s="12"/>
      <c r="G1327" s="12"/>
      <c r="H1327" s="12"/>
    </row>
    <row r="1328" spans="1:8" x14ac:dyDescent="0.25">
      <c r="A1328" s="12"/>
      <c r="B1328" s="12"/>
      <c r="C1328" s="12"/>
      <c r="D1328" s="12"/>
      <c r="E1328" s="12"/>
      <c r="F1328" s="12"/>
      <c r="G1328" s="12"/>
      <c r="H1328" s="12"/>
    </row>
    <row r="1329" spans="1:8" x14ac:dyDescent="0.25">
      <c r="A1329" s="12"/>
      <c r="B1329" s="12"/>
      <c r="C1329" s="12"/>
      <c r="D1329" s="12"/>
      <c r="E1329" s="12"/>
      <c r="F1329" s="12"/>
      <c r="G1329" s="12"/>
      <c r="H1329" s="12"/>
    </row>
    <row r="1330" spans="1:8" x14ac:dyDescent="0.25">
      <c r="A1330" s="12"/>
      <c r="B1330" s="12"/>
      <c r="C1330" s="12"/>
      <c r="D1330" s="12"/>
      <c r="E1330" s="12"/>
      <c r="F1330" s="12"/>
      <c r="G1330" s="12"/>
      <c r="H1330" s="12"/>
    </row>
    <row r="1331" spans="1:8" x14ac:dyDescent="0.25">
      <c r="A1331" s="12"/>
      <c r="B1331" s="12"/>
      <c r="C1331" s="12"/>
      <c r="D1331" s="12"/>
      <c r="E1331" s="12"/>
      <c r="F1331" s="12"/>
      <c r="G1331" s="12"/>
      <c r="H1331" s="12"/>
    </row>
    <row r="1332" spans="1:8" x14ac:dyDescent="0.25">
      <c r="A1332" s="12"/>
      <c r="B1332" s="12"/>
      <c r="C1332" s="12"/>
      <c r="D1332" s="12"/>
      <c r="E1332" s="12"/>
      <c r="F1332" s="12"/>
      <c r="G1332" s="12"/>
      <c r="H1332" s="12"/>
    </row>
    <row r="1333" spans="1:8" x14ac:dyDescent="0.25">
      <c r="A1333" s="12"/>
      <c r="B1333" s="12"/>
      <c r="C1333" s="12"/>
      <c r="D1333" s="12"/>
      <c r="E1333" s="12"/>
      <c r="F1333" s="12"/>
      <c r="G1333" s="12"/>
      <c r="H1333" s="12"/>
    </row>
    <row r="1334" spans="1:8" x14ac:dyDescent="0.25">
      <c r="A1334" s="12"/>
      <c r="B1334" s="12"/>
      <c r="C1334" s="12"/>
      <c r="D1334" s="12"/>
      <c r="E1334" s="12"/>
      <c r="F1334" s="12"/>
      <c r="G1334" s="12"/>
      <c r="H1334" s="12"/>
    </row>
    <row r="1335" spans="1:8" x14ac:dyDescent="0.25">
      <c r="A1335" s="12"/>
      <c r="B1335" s="12"/>
      <c r="C1335" s="12"/>
      <c r="D1335" s="12"/>
      <c r="E1335" s="12"/>
      <c r="F1335" s="12"/>
      <c r="G1335" s="12"/>
      <c r="H1335" s="12"/>
    </row>
    <row r="1336" spans="1:8" x14ac:dyDescent="0.25">
      <c r="A1336" s="12"/>
      <c r="B1336" s="12"/>
      <c r="C1336" s="12"/>
      <c r="D1336" s="12"/>
      <c r="E1336" s="12"/>
      <c r="F1336" s="12"/>
      <c r="G1336" s="12"/>
      <c r="H1336" s="12"/>
    </row>
    <row r="1337" spans="1:8" x14ac:dyDescent="0.25">
      <c r="A1337" s="12"/>
      <c r="B1337" s="12"/>
      <c r="C1337" s="12"/>
      <c r="D1337" s="12"/>
      <c r="E1337" s="12"/>
      <c r="F1337" s="12"/>
      <c r="G1337" s="12"/>
      <c r="H1337" s="12"/>
    </row>
    <row r="1338" spans="1:8" x14ac:dyDescent="0.25">
      <c r="A1338" s="12"/>
      <c r="B1338" s="12"/>
      <c r="C1338" s="12"/>
      <c r="D1338" s="12"/>
      <c r="E1338" s="12"/>
      <c r="F1338" s="12"/>
      <c r="G1338" s="12"/>
      <c r="H1338" s="12"/>
    </row>
    <row r="1339" spans="1:8" x14ac:dyDescent="0.25">
      <c r="A1339" s="12"/>
      <c r="B1339" s="12"/>
      <c r="C1339" s="12"/>
      <c r="D1339" s="12"/>
      <c r="E1339" s="12"/>
      <c r="F1339" s="12"/>
      <c r="G1339" s="12"/>
      <c r="H1339" s="12"/>
    </row>
    <row r="1340" spans="1:8" x14ac:dyDescent="0.25">
      <c r="A1340" s="12"/>
      <c r="B1340" s="12"/>
      <c r="C1340" s="12"/>
      <c r="D1340" s="12"/>
      <c r="E1340" s="12"/>
      <c r="F1340" s="12"/>
      <c r="G1340" s="12"/>
      <c r="H1340" s="12"/>
    </row>
    <row r="1341" spans="1:8" x14ac:dyDescent="0.25">
      <c r="A1341" s="12"/>
      <c r="B1341" s="12"/>
      <c r="C1341" s="12"/>
      <c r="D1341" s="12"/>
      <c r="E1341" s="12"/>
      <c r="F1341" s="12"/>
      <c r="G1341" s="12"/>
      <c r="H1341" s="12"/>
    </row>
    <row r="1342" spans="1:8" x14ac:dyDescent="0.25">
      <c r="A1342" s="12"/>
      <c r="B1342" s="12"/>
      <c r="C1342" s="12"/>
      <c r="D1342" s="12"/>
      <c r="E1342" s="12"/>
      <c r="F1342" s="12"/>
      <c r="G1342" s="12"/>
      <c r="H1342" s="12"/>
    </row>
    <row r="1343" spans="1:8" x14ac:dyDescent="0.25">
      <c r="A1343" s="12"/>
      <c r="B1343" s="12"/>
      <c r="C1343" s="12"/>
      <c r="D1343" s="12"/>
      <c r="E1343" s="12"/>
      <c r="F1343" s="12"/>
      <c r="G1343" s="12"/>
      <c r="H1343" s="12"/>
    </row>
    <row r="1344" spans="1:8" x14ac:dyDescent="0.25">
      <c r="A1344" s="12"/>
      <c r="B1344" s="12"/>
      <c r="C1344" s="12"/>
      <c r="D1344" s="12"/>
      <c r="E1344" s="12"/>
      <c r="F1344" s="12"/>
      <c r="G1344" s="12"/>
      <c r="H1344" s="12"/>
    </row>
    <row r="1345" spans="1:8" x14ac:dyDescent="0.25">
      <c r="A1345" s="12"/>
      <c r="B1345" s="12"/>
      <c r="C1345" s="12"/>
      <c r="D1345" s="12"/>
      <c r="E1345" s="12"/>
      <c r="F1345" s="12"/>
      <c r="G1345" s="12"/>
      <c r="H1345" s="12"/>
    </row>
    <row r="1346" spans="1:8" x14ac:dyDescent="0.25">
      <c r="A1346" s="12"/>
      <c r="B1346" s="12"/>
      <c r="C1346" s="12"/>
      <c r="D1346" s="12"/>
      <c r="E1346" s="12"/>
      <c r="F1346" s="12"/>
      <c r="G1346" s="12"/>
      <c r="H1346" s="12"/>
    </row>
    <row r="1347" spans="1:8" x14ac:dyDescent="0.25">
      <c r="A1347" s="12"/>
      <c r="B1347" s="12"/>
      <c r="C1347" s="12"/>
      <c r="D1347" s="12"/>
      <c r="E1347" s="12"/>
      <c r="F1347" s="12"/>
      <c r="G1347" s="12"/>
      <c r="H1347" s="12"/>
    </row>
    <row r="1348" spans="1:8" x14ac:dyDescent="0.25">
      <c r="A1348" s="12"/>
      <c r="B1348" s="12"/>
      <c r="C1348" s="12"/>
      <c r="D1348" s="12"/>
      <c r="E1348" s="12"/>
      <c r="F1348" s="12"/>
      <c r="G1348" s="12"/>
      <c r="H1348" s="12"/>
    </row>
    <row r="1349" spans="1:8" x14ac:dyDescent="0.25">
      <c r="A1349" s="12"/>
      <c r="B1349" s="12"/>
      <c r="C1349" s="12"/>
      <c r="D1349" s="12"/>
      <c r="E1349" s="12"/>
      <c r="F1349" s="12"/>
      <c r="G1349" s="12"/>
      <c r="H1349" s="12"/>
    </row>
    <row r="1350" spans="1:8" x14ac:dyDescent="0.25">
      <c r="A1350" s="12"/>
      <c r="B1350" s="12"/>
      <c r="C1350" s="12"/>
      <c r="D1350" s="12"/>
      <c r="E1350" s="12"/>
      <c r="F1350" s="12"/>
      <c r="G1350" s="12"/>
      <c r="H1350" s="12"/>
    </row>
    <row r="1351" spans="1:8" x14ac:dyDescent="0.25">
      <c r="A1351" s="12"/>
      <c r="B1351" s="12"/>
      <c r="C1351" s="12"/>
      <c r="D1351" s="12"/>
      <c r="E1351" s="12"/>
      <c r="F1351" s="12"/>
      <c r="G1351" s="12"/>
      <c r="H1351" s="12"/>
    </row>
    <row r="1352" spans="1:8" x14ac:dyDescent="0.25">
      <c r="A1352" s="12"/>
      <c r="B1352" s="12"/>
      <c r="C1352" s="12"/>
      <c r="D1352" s="12"/>
      <c r="E1352" s="12"/>
      <c r="F1352" s="12"/>
      <c r="G1352" s="12"/>
      <c r="H1352" s="12"/>
    </row>
    <row r="1353" spans="1:8" x14ac:dyDescent="0.25">
      <c r="A1353" s="12"/>
      <c r="B1353" s="12"/>
      <c r="C1353" s="12"/>
      <c r="D1353" s="12"/>
      <c r="E1353" s="12"/>
      <c r="F1353" s="12"/>
      <c r="G1353" s="12"/>
      <c r="H1353" s="12"/>
    </row>
    <row r="1354" spans="1:8" x14ac:dyDescent="0.25">
      <c r="A1354" s="12"/>
      <c r="B1354" s="12"/>
      <c r="C1354" s="12"/>
      <c r="D1354" s="12"/>
      <c r="E1354" s="12"/>
      <c r="F1354" s="12"/>
      <c r="G1354" s="12"/>
      <c r="H1354" s="12"/>
    </row>
    <row r="1355" spans="1:8" x14ac:dyDescent="0.25">
      <c r="A1355" s="12"/>
      <c r="B1355" s="12"/>
      <c r="C1355" s="12"/>
      <c r="D1355" s="12"/>
      <c r="E1355" s="12"/>
      <c r="F1355" s="12"/>
      <c r="G1355" s="12"/>
      <c r="H1355" s="12"/>
    </row>
    <row r="1356" spans="1:8" x14ac:dyDescent="0.25">
      <c r="A1356" s="12"/>
      <c r="B1356" s="12"/>
      <c r="C1356" s="12"/>
      <c r="D1356" s="12"/>
      <c r="E1356" s="12"/>
      <c r="F1356" s="12"/>
      <c r="G1356" s="12"/>
      <c r="H1356" s="12"/>
    </row>
    <row r="1357" spans="1:8" x14ac:dyDescent="0.25">
      <c r="A1357" s="12"/>
      <c r="B1357" s="12"/>
      <c r="C1357" s="12"/>
      <c r="D1357" s="12"/>
      <c r="E1357" s="12"/>
      <c r="F1357" s="12"/>
      <c r="G1357" s="12"/>
      <c r="H1357" s="12"/>
    </row>
    <row r="1358" spans="1:8" x14ac:dyDescent="0.25">
      <c r="A1358" s="12"/>
      <c r="B1358" s="12"/>
      <c r="C1358" s="12"/>
      <c r="D1358" s="12"/>
      <c r="E1358" s="12"/>
      <c r="F1358" s="12"/>
      <c r="G1358" s="12"/>
      <c r="H1358" s="12"/>
    </row>
    <row r="1359" spans="1:8" x14ac:dyDescent="0.25">
      <c r="A1359" s="12"/>
      <c r="B1359" s="12"/>
      <c r="C1359" s="12"/>
      <c r="D1359" s="12"/>
      <c r="E1359" s="12"/>
      <c r="F1359" s="12"/>
      <c r="G1359" s="12"/>
      <c r="H1359" s="12"/>
    </row>
    <row r="1360" spans="1:8" x14ac:dyDescent="0.25">
      <c r="A1360" s="12"/>
      <c r="B1360" s="12"/>
      <c r="C1360" s="12"/>
      <c r="D1360" s="12"/>
      <c r="E1360" s="12"/>
      <c r="F1360" s="12"/>
      <c r="G1360" s="12"/>
      <c r="H1360" s="12"/>
    </row>
    <row r="1361" spans="1:8" x14ac:dyDescent="0.25">
      <c r="A1361" s="12"/>
      <c r="B1361" s="12"/>
      <c r="C1361" s="12"/>
      <c r="D1361" s="12"/>
      <c r="E1361" s="12"/>
      <c r="F1361" s="12"/>
      <c r="G1361" s="12"/>
      <c r="H1361" s="12"/>
    </row>
    <row r="1362" spans="1:8" x14ac:dyDescent="0.25">
      <c r="A1362" s="12"/>
      <c r="B1362" s="12"/>
      <c r="C1362" s="12"/>
      <c r="D1362" s="12"/>
      <c r="E1362" s="12"/>
      <c r="F1362" s="12"/>
      <c r="G1362" s="12"/>
      <c r="H1362" s="12"/>
    </row>
    <row r="1363" spans="1:8" x14ac:dyDescent="0.25">
      <c r="A1363" s="12"/>
      <c r="B1363" s="12"/>
      <c r="C1363" s="12"/>
      <c r="D1363" s="12"/>
      <c r="E1363" s="12"/>
      <c r="F1363" s="12"/>
      <c r="G1363" s="12"/>
      <c r="H1363" s="12"/>
    </row>
    <row r="1364" spans="1:8" x14ac:dyDescent="0.25">
      <c r="A1364" s="12"/>
      <c r="B1364" s="12"/>
      <c r="C1364" s="12"/>
      <c r="D1364" s="12"/>
      <c r="E1364" s="12"/>
      <c r="F1364" s="12"/>
      <c r="G1364" s="12"/>
      <c r="H1364" s="12"/>
    </row>
    <row r="1365" spans="1:8" x14ac:dyDescent="0.25">
      <c r="A1365" s="12"/>
      <c r="B1365" s="12"/>
      <c r="C1365" s="12"/>
      <c r="D1365" s="12"/>
      <c r="E1365" s="12"/>
      <c r="F1365" s="12"/>
      <c r="G1365" s="12"/>
      <c r="H1365" s="12"/>
    </row>
    <row r="1366" spans="1:8" x14ac:dyDescent="0.25">
      <c r="A1366" s="12"/>
      <c r="B1366" s="12"/>
      <c r="C1366" s="12"/>
      <c r="D1366" s="12"/>
      <c r="E1366" s="12"/>
      <c r="F1366" s="12"/>
      <c r="G1366" s="12"/>
      <c r="H1366" s="12"/>
    </row>
    <row r="1367" spans="1:8" x14ac:dyDescent="0.25">
      <c r="A1367" s="12"/>
      <c r="B1367" s="12"/>
      <c r="C1367" s="12"/>
      <c r="D1367" s="12"/>
      <c r="E1367" s="12"/>
      <c r="F1367" s="12"/>
      <c r="G1367" s="12"/>
      <c r="H1367" s="12"/>
    </row>
    <row r="1368" spans="1:8" x14ac:dyDescent="0.25">
      <c r="A1368" s="12"/>
      <c r="B1368" s="12"/>
      <c r="C1368" s="12"/>
      <c r="D1368" s="12"/>
      <c r="E1368" s="12"/>
      <c r="F1368" s="12"/>
      <c r="G1368" s="12"/>
      <c r="H1368" s="12"/>
    </row>
    <row r="1369" spans="1:8" x14ac:dyDescent="0.25">
      <c r="A1369" s="12"/>
      <c r="B1369" s="12"/>
      <c r="C1369" s="12"/>
      <c r="D1369" s="12"/>
      <c r="E1369" s="12"/>
      <c r="F1369" s="12"/>
      <c r="G1369" s="12"/>
      <c r="H1369" s="12"/>
    </row>
    <row r="1370" spans="1:8" x14ac:dyDescent="0.25">
      <c r="A1370" s="12"/>
      <c r="B1370" s="12"/>
      <c r="C1370" s="12"/>
      <c r="D1370" s="12"/>
      <c r="E1370" s="12"/>
      <c r="F1370" s="12"/>
      <c r="G1370" s="12"/>
      <c r="H1370" s="12"/>
    </row>
    <row r="1371" spans="1:8" x14ac:dyDescent="0.25">
      <c r="A1371" s="12"/>
      <c r="B1371" s="12"/>
      <c r="C1371" s="12"/>
      <c r="D1371" s="12"/>
      <c r="E1371" s="12"/>
      <c r="F1371" s="12"/>
      <c r="G1371" s="12"/>
      <c r="H1371" s="12"/>
    </row>
    <row r="1372" spans="1:8" x14ac:dyDescent="0.25">
      <c r="A1372" s="12"/>
      <c r="B1372" s="12"/>
      <c r="C1372" s="12"/>
      <c r="D1372" s="12"/>
      <c r="E1372" s="12"/>
      <c r="F1372" s="12"/>
      <c r="G1372" s="12"/>
      <c r="H1372" s="12"/>
    </row>
    <row r="1373" spans="1:8" x14ac:dyDescent="0.25">
      <c r="A1373" s="12"/>
      <c r="B1373" s="12"/>
      <c r="C1373" s="12"/>
      <c r="D1373" s="12"/>
      <c r="E1373" s="12"/>
      <c r="F1373" s="12"/>
      <c r="G1373" s="12"/>
      <c r="H1373" s="12"/>
    </row>
    <row r="1374" spans="1:8" x14ac:dyDescent="0.25">
      <c r="A1374" s="12"/>
      <c r="B1374" s="12"/>
      <c r="C1374" s="12"/>
      <c r="D1374" s="12"/>
      <c r="E1374" s="12"/>
      <c r="F1374" s="12"/>
      <c r="G1374" s="12"/>
      <c r="H1374" s="12"/>
    </row>
    <row r="1375" spans="1:8" x14ac:dyDescent="0.25">
      <c r="A1375" s="12"/>
      <c r="B1375" s="12"/>
      <c r="C1375" s="12"/>
      <c r="D1375" s="12"/>
      <c r="E1375" s="12"/>
      <c r="F1375" s="12"/>
      <c r="G1375" s="12"/>
      <c r="H1375" s="12"/>
    </row>
    <row r="1376" spans="1:8" x14ac:dyDescent="0.25">
      <c r="A1376" s="12"/>
      <c r="B1376" s="12"/>
      <c r="C1376" s="12"/>
      <c r="D1376" s="12"/>
      <c r="E1376" s="12"/>
      <c r="F1376" s="12"/>
      <c r="G1376" s="12"/>
      <c r="H1376" s="12"/>
    </row>
    <row r="1377" spans="1:8" x14ac:dyDescent="0.25">
      <c r="A1377" s="12"/>
      <c r="B1377" s="12"/>
      <c r="C1377" s="12"/>
      <c r="D1377" s="12"/>
      <c r="E1377" s="12"/>
      <c r="F1377" s="12"/>
      <c r="G1377" s="12"/>
      <c r="H1377" s="12"/>
    </row>
    <row r="1378" spans="1:8" x14ac:dyDescent="0.25">
      <c r="A1378" s="12"/>
      <c r="B1378" s="12"/>
      <c r="C1378" s="12"/>
      <c r="D1378" s="12"/>
      <c r="E1378" s="12"/>
      <c r="F1378" s="12"/>
      <c r="G1378" s="12"/>
      <c r="H1378" s="12"/>
    </row>
    <row r="1379" spans="1:8" x14ac:dyDescent="0.25">
      <c r="A1379" s="12"/>
      <c r="B1379" s="12"/>
      <c r="C1379" s="12"/>
      <c r="D1379" s="12"/>
      <c r="E1379" s="12"/>
      <c r="F1379" s="12"/>
      <c r="G1379" s="12"/>
      <c r="H1379" s="12"/>
    </row>
    <row r="1380" spans="1:8" x14ac:dyDescent="0.25">
      <c r="A1380" s="12"/>
      <c r="B1380" s="12"/>
      <c r="C1380" s="12"/>
      <c r="D1380" s="12"/>
      <c r="E1380" s="12"/>
      <c r="F1380" s="12"/>
      <c r="G1380" s="12"/>
      <c r="H1380" s="12"/>
    </row>
    <row r="1381" spans="1:8" x14ac:dyDescent="0.25">
      <c r="A1381" s="12"/>
      <c r="B1381" s="12"/>
      <c r="C1381" s="12"/>
      <c r="D1381" s="12"/>
      <c r="E1381" s="12"/>
      <c r="F1381" s="12"/>
      <c r="G1381" s="12"/>
      <c r="H1381" s="12"/>
    </row>
    <row r="1382" spans="1:8" x14ac:dyDescent="0.25">
      <c r="A1382" s="12"/>
      <c r="B1382" s="12"/>
      <c r="C1382" s="12"/>
      <c r="D1382" s="12"/>
      <c r="E1382" s="12"/>
      <c r="F1382" s="12"/>
      <c r="G1382" s="12"/>
      <c r="H1382" s="12"/>
    </row>
    <row r="1383" spans="1:8" x14ac:dyDescent="0.25">
      <c r="A1383" s="12"/>
      <c r="B1383" s="12"/>
      <c r="C1383" s="12"/>
      <c r="D1383" s="12"/>
      <c r="E1383" s="12"/>
      <c r="F1383" s="12"/>
      <c r="G1383" s="12"/>
      <c r="H1383" s="12"/>
    </row>
    <row r="1384" spans="1:8" x14ac:dyDescent="0.25">
      <c r="A1384" s="12"/>
      <c r="B1384" s="12"/>
      <c r="C1384" s="12"/>
      <c r="D1384" s="12"/>
      <c r="E1384" s="12"/>
      <c r="F1384" s="12"/>
      <c r="G1384" s="12"/>
      <c r="H1384" s="12"/>
    </row>
    <row r="1385" spans="1:8" x14ac:dyDescent="0.25">
      <c r="A1385" s="12"/>
      <c r="B1385" s="12"/>
      <c r="C1385" s="12"/>
      <c r="D1385" s="12"/>
      <c r="E1385" s="12"/>
      <c r="F1385" s="12"/>
      <c r="G1385" s="12"/>
      <c r="H1385" s="12"/>
    </row>
    <row r="1386" spans="1:8" x14ac:dyDescent="0.25">
      <c r="A1386" s="12"/>
      <c r="B1386" s="12"/>
      <c r="C1386" s="12"/>
      <c r="D1386" s="12"/>
      <c r="E1386" s="12"/>
      <c r="F1386" s="12"/>
      <c r="G1386" s="12"/>
      <c r="H1386" s="12"/>
    </row>
    <row r="1387" spans="1:8" x14ac:dyDescent="0.25">
      <c r="A1387" s="12"/>
      <c r="B1387" s="12"/>
      <c r="C1387" s="12"/>
      <c r="D1387" s="12"/>
      <c r="E1387" s="12"/>
      <c r="F1387" s="12"/>
      <c r="G1387" s="12"/>
      <c r="H1387" s="12"/>
    </row>
    <row r="1388" spans="1:8" x14ac:dyDescent="0.25">
      <c r="A1388" s="12"/>
      <c r="B1388" s="12"/>
      <c r="C1388" s="12"/>
      <c r="D1388" s="12"/>
      <c r="E1388" s="12"/>
      <c r="F1388" s="12"/>
      <c r="G1388" s="12"/>
      <c r="H1388" s="12"/>
    </row>
    <row r="1389" spans="1:8" x14ac:dyDescent="0.25">
      <c r="A1389" s="12"/>
      <c r="B1389" s="12"/>
      <c r="C1389" s="12"/>
      <c r="D1389" s="12"/>
      <c r="E1389" s="12"/>
      <c r="F1389" s="12"/>
      <c r="G1389" s="12"/>
      <c r="H1389" s="12"/>
    </row>
    <row r="1390" spans="1:8" x14ac:dyDescent="0.25">
      <c r="A1390" s="12"/>
      <c r="B1390" s="12"/>
      <c r="C1390" s="12"/>
      <c r="D1390" s="12"/>
      <c r="E1390" s="12"/>
      <c r="F1390" s="12"/>
      <c r="G1390" s="12"/>
      <c r="H1390" s="12"/>
    </row>
    <row r="1391" spans="1:8" x14ac:dyDescent="0.25">
      <c r="A1391" s="12"/>
      <c r="B1391" s="12"/>
      <c r="C1391" s="12"/>
      <c r="D1391" s="12"/>
      <c r="E1391" s="12"/>
      <c r="F1391" s="12"/>
      <c r="G1391" s="12"/>
      <c r="H1391" s="12"/>
    </row>
    <row r="1392" spans="1:8" x14ac:dyDescent="0.25">
      <c r="A1392" s="12"/>
      <c r="B1392" s="12"/>
      <c r="C1392" s="12"/>
      <c r="D1392" s="12"/>
      <c r="E1392" s="12"/>
      <c r="F1392" s="12"/>
      <c r="G1392" s="12"/>
      <c r="H1392" s="12"/>
    </row>
    <row r="1393" spans="1:8" x14ac:dyDescent="0.25">
      <c r="A1393" s="12"/>
      <c r="B1393" s="12"/>
      <c r="C1393" s="12"/>
      <c r="D1393" s="12"/>
      <c r="E1393" s="12"/>
      <c r="F1393" s="12"/>
      <c r="G1393" s="12"/>
      <c r="H1393" s="12"/>
    </row>
    <row r="1394" spans="1:8" x14ac:dyDescent="0.25">
      <c r="A1394" s="12"/>
      <c r="B1394" s="12"/>
      <c r="C1394" s="12"/>
      <c r="D1394" s="12"/>
      <c r="E1394" s="12"/>
      <c r="F1394" s="12"/>
      <c r="G1394" s="12"/>
      <c r="H1394" s="12"/>
    </row>
    <row r="1395" spans="1:8" x14ac:dyDescent="0.25">
      <c r="A1395" s="12"/>
      <c r="B1395" s="12"/>
      <c r="C1395" s="12"/>
      <c r="D1395" s="12"/>
      <c r="E1395" s="12"/>
      <c r="F1395" s="12"/>
      <c r="G1395" s="12"/>
      <c r="H1395" s="12"/>
    </row>
    <row r="1396" spans="1:8" x14ac:dyDescent="0.25">
      <c r="A1396" s="12"/>
      <c r="B1396" s="12"/>
      <c r="C1396" s="12"/>
      <c r="D1396" s="12"/>
      <c r="E1396" s="12"/>
      <c r="F1396" s="12"/>
      <c r="G1396" s="12"/>
      <c r="H1396" s="12"/>
    </row>
    <row r="1397" spans="1:8" x14ac:dyDescent="0.25">
      <c r="A1397" s="12"/>
      <c r="B1397" s="12"/>
      <c r="C1397" s="12"/>
      <c r="D1397" s="12"/>
      <c r="E1397" s="12"/>
      <c r="F1397" s="12"/>
      <c r="G1397" s="12"/>
      <c r="H1397" s="12"/>
    </row>
    <row r="1398" spans="1:8" x14ac:dyDescent="0.25">
      <c r="A1398" s="12"/>
      <c r="B1398" s="12"/>
      <c r="C1398" s="12"/>
      <c r="D1398" s="12"/>
      <c r="E1398" s="12"/>
      <c r="F1398" s="12"/>
      <c r="G1398" s="12"/>
      <c r="H1398" s="12"/>
    </row>
    <row r="1399" spans="1:8" x14ac:dyDescent="0.25">
      <c r="A1399" s="12"/>
      <c r="B1399" s="12"/>
      <c r="C1399" s="12"/>
      <c r="D1399" s="12"/>
      <c r="E1399" s="12"/>
      <c r="F1399" s="12"/>
      <c r="G1399" s="12"/>
      <c r="H1399" s="12"/>
    </row>
    <row r="1400" spans="1:8" x14ac:dyDescent="0.25">
      <c r="A1400" s="12"/>
      <c r="B1400" s="12"/>
      <c r="C1400" s="12"/>
      <c r="D1400" s="12"/>
      <c r="E1400" s="12"/>
      <c r="F1400" s="12"/>
      <c r="G1400" s="12"/>
      <c r="H1400" s="12"/>
    </row>
    <row r="1401" spans="1:8" x14ac:dyDescent="0.25">
      <c r="A1401" s="12"/>
      <c r="B1401" s="12"/>
      <c r="C1401" s="12"/>
      <c r="D1401" s="12"/>
      <c r="E1401" s="12"/>
      <c r="F1401" s="12"/>
      <c r="G1401" s="12"/>
      <c r="H1401" s="12"/>
    </row>
    <row r="1402" spans="1:8" x14ac:dyDescent="0.25">
      <c r="A1402" s="12"/>
      <c r="B1402" s="12"/>
      <c r="C1402" s="12"/>
      <c r="D1402" s="12"/>
      <c r="E1402" s="12"/>
      <c r="F1402" s="12"/>
      <c r="G1402" s="12"/>
      <c r="H1402" s="12"/>
    </row>
    <row r="1403" spans="1:8" x14ac:dyDescent="0.25">
      <c r="A1403" s="12"/>
      <c r="B1403" s="12"/>
      <c r="C1403" s="12"/>
      <c r="D1403" s="12"/>
      <c r="E1403" s="12"/>
      <c r="F1403" s="12"/>
      <c r="G1403" s="12"/>
      <c r="H1403" s="12"/>
    </row>
    <row r="1404" spans="1:8" x14ac:dyDescent="0.25">
      <c r="A1404" s="12"/>
      <c r="B1404" s="12"/>
      <c r="C1404" s="12"/>
      <c r="D1404" s="12"/>
      <c r="E1404" s="12"/>
      <c r="F1404" s="12"/>
      <c r="G1404" s="12"/>
      <c r="H1404" s="12"/>
    </row>
    <row r="1405" spans="1:8" x14ac:dyDescent="0.25">
      <c r="A1405" s="12"/>
      <c r="B1405" s="12"/>
      <c r="C1405" s="12"/>
      <c r="D1405" s="12"/>
      <c r="E1405" s="12"/>
      <c r="F1405" s="12"/>
      <c r="G1405" s="12"/>
      <c r="H1405" s="12"/>
    </row>
    <row r="1406" spans="1:8" x14ac:dyDescent="0.25">
      <c r="A1406" s="12"/>
      <c r="B1406" s="12"/>
      <c r="C1406" s="12"/>
      <c r="D1406" s="12"/>
      <c r="E1406" s="12"/>
      <c r="F1406" s="12"/>
      <c r="G1406" s="12"/>
      <c r="H1406" s="12"/>
    </row>
    <row r="1407" spans="1:8" x14ac:dyDescent="0.25">
      <c r="A1407" s="12"/>
      <c r="B1407" s="12"/>
      <c r="C1407" s="12"/>
      <c r="D1407" s="12"/>
      <c r="E1407" s="12"/>
      <c r="F1407" s="12"/>
      <c r="G1407" s="12"/>
      <c r="H1407" s="12"/>
    </row>
    <row r="1408" spans="1:8" x14ac:dyDescent="0.25">
      <c r="A1408" s="12"/>
      <c r="B1408" s="12"/>
      <c r="C1408" s="12"/>
      <c r="D1408" s="12"/>
      <c r="E1408" s="12"/>
      <c r="F1408" s="12"/>
      <c r="G1408" s="12"/>
      <c r="H1408" s="12"/>
    </row>
    <row r="1409" spans="1:8" x14ac:dyDescent="0.25">
      <c r="A1409" s="12"/>
      <c r="B1409" s="12"/>
      <c r="C1409" s="12"/>
      <c r="D1409" s="12"/>
      <c r="E1409" s="12"/>
      <c r="F1409" s="12"/>
      <c r="G1409" s="12"/>
      <c r="H1409" s="12"/>
    </row>
    <row r="1410" spans="1:8" x14ac:dyDescent="0.25">
      <c r="A1410" s="12"/>
      <c r="B1410" s="12"/>
      <c r="C1410" s="12"/>
      <c r="D1410" s="12"/>
      <c r="E1410" s="12"/>
      <c r="F1410" s="12"/>
      <c r="G1410" s="12"/>
      <c r="H1410" s="12"/>
    </row>
    <row r="1411" spans="1:8" x14ac:dyDescent="0.25">
      <c r="A1411" s="12"/>
      <c r="B1411" s="12"/>
      <c r="C1411" s="12"/>
      <c r="D1411" s="12"/>
      <c r="E1411" s="12"/>
      <c r="F1411" s="12"/>
      <c r="G1411" s="12"/>
      <c r="H1411" s="12"/>
    </row>
    <row r="1412" spans="1:8" x14ac:dyDescent="0.25">
      <c r="A1412" s="12"/>
      <c r="B1412" s="12"/>
      <c r="C1412" s="12"/>
      <c r="D1412" s="12"/>
      <c r="E1412" s="12"/>
      <c r="F1412" s="12"/>
      <c r="G1412" s="12"/>
      <c r="H1412" s="12"/>
    </row>
    <row r="1413" spans="1:8" x14ac:dyDescent="0.25">
      <c r="A1413" s="12"/>
      <c r="B1413" s="12"/>
      <c r="C1413" s="12"/>
      <c r="D1413" s="12"/>
      <c r="E1413" s="12"/>
      <c r="F1413" s="12"/>
      <c r="G1413" s="12"/>
      <c r="H1413" s="12"/>
    </row>
    <row r="1414" spans="1:8" x14ac:dyDescent="0.25">
      <c r="A1414" s="12"/>
      <c r="B1414" s="12"/>
      <c r="C1414" s="12"/>
      <c r="D1414" s="12"/>
      <c r="E1414" s="12"/>
      <c r="F1414" s="12"/>
      <c r="G1414" s="12"/>
      <c r="H1414" s="12"/>
    </row>
    <row r="1415" spans="1:8" x14ac:dyDescent="0.25">
      <c r="A1415" s="12"/>
      <c r="B1415" s="12"/>
      <c r="C1415" s="12"/>
      <c r="D1415" s="12"/>
      <c r="E1415" s="12"/>
      <c r="F1415" s="12"/>
      <c r="G1415" s="12"/>
      <c r="H1415" s="12"/>
    </row>
    <row r="1416" spans="1:8" x14ac:dyDescent="0.25">
      <c r="A1416" s="12"/>
      <c r="B1416" s="12"/>
      <c r="C1416" s="12"/>
      <c r="D1416" s="12"/>
      <c r="E1416" s="12"/>
      <c r="F1416" s="12"/>
      <c r="G1416" s="12"/>
      <c r="H1416" s="12"/>
    </row>
    <row r="1417" spans="1:8" x14ac:dyDescent="0.25">
      <c r="A1417" s="12"/>
      <c r="B1417" s="12"/>
      <c r="C1417" s="12"/>
      <c r="D1417" s="12"/>
      <c r="E1417" s="12"/>
      <c r="F1417" s="12"/>
      <c r="G1417" s="12"/>
      <c r="H1417" s="12"/>
    </row>
    <row r="1418" spans="1:8" x14ac:dyDescent="0.25">
      <c r="A1418" s="12"/>
      <c r="B1418" s="12"/>
      <c r="C1418" s="12"/>
      <c r="D1418" s="12"/>
      <c r="E1418" s="12"/>
      <c r="F1418" s="12"/>
      <c r="G1418" s="12"/>
      <c r="H1418" s="12"/>
    </row>
    <row r="1419" spans="1:8" x14ac:dyDescent="0.25">
      <c r="A1419" s="12"/>
      <c r="B1419" s="12"/>
      <c r="C1419" s="12"/>
      <c r="D1419" s="12"/>
      <c r="E1419" s="12"/>
      <c r="F1419" s="12"/>
      <c r="G1419" s="12"/>
      <c r="H1419" s="12"/>
    </row>
    <row r="1420" spans="1:8" x14ac:dyDescent="0.25">
      <c r="A1420" s="12"/>
      <c r="B1420" s="12"/>
      <c r="C1420" s="12"/>
      <c r="D1420" s="12"/>
      <c r="E1420" s="12"/>
      <c r="F1420" s="12"/>
      <c r="G1420" s="12"/>
      <c r="H1420" s="12"/>
    </row>
    <row r="1421" spans="1:8" x14ac:dyDescent="0.25">
      <c r="A1421" s="12"/>
      <c r="B1421" s="12"/>
      <c r="C1421" s="12"/>
      <c r="D1421" s="12"/>
      <c r="E1421" s="12"/>
      <c r="F1421" s="12"/>
      <c r="G1421" s="12"/>
      <c r="H1421" s="12"/>
    </row>
    <row r="1422" spans="1:8" x14ac:dyDescent="0.25">
      <c r="A1422" s="12"/>
      <c r="B1422" s="12"/>
      <c r="C1422" s="12"/>
      <c r="D1422" s="12"/>
      <c r="E1422" s="12"/>
      <c r="F1422" s="12"/>
      <c r="G1422" s="12"/>
      <c r="H1422" s="12"/>
    </row>
    <row r="1423" spans="1:8" x14ac:dyDescent="0.25">
      <c r="A1423" s="12"/>
      <c r="B1423" s="12"/>
      <c r="C1423" s="12"/>
      <c r="D1423" s="12"/>
      <c r="E1423" s="12"/>
      <c r="F1423" s="12"/>
      <c r="G1423" s="12"/>
      <c r="H1423" s="12"/>
    </row>
    <row r="1424" spans="1:8" x14ac:dyDescent="0.25">
      <c r="A1424" s="12"/>
      <c r="B1424" s="12"/>
      <c r="C1424" s="12"/>
      <c r="D1424" s="12"/>
      <c r="E1424" s="12"/>
      <c r="F1424" s="12"/>
      <c r="G1424" s="12"/>
      <c r="H1424" s="12"/>
    </row>
    <row r="1425" spans="1:8" x14ac:dyDescent="0.25">
      <c r="A1425" s="12"/>
      <c r="B1425" s="12"/>
      <c r="C1425" s="12"/>
      <c r="D1425" s="12"/>
      <c r="E1425" s="12"/>
      <c r="F1425" s="12"/>
      <c r="G1425" s="12"/>
      <c r="H1425" s="12"/>
    </row>
    <row r="1426" spans="1:8" x14ac:dyDescent="0.25">
      <c r="A1426" s="12"/>
      <c r="B1426" s="12"/>
      <c r="C1426" s="12"/>
      <c r="D1426" s="12"/>
      <c r="E1426" s="12"/>
      <c r="F1426" s="12"/>
      <c r="G1426" s="12"/>
      <c r="H1426" s="12"/>
    </row>
    <row r="1427" spans="1:8" x14ac:dyDescent="0.25">
      <c r="A1427" s="12"/>
      <c r="B1427" s="12"/>
      <c r="C1427" s="12"/>
      <c r="D1427" s="12"/>
      <c r="E1427" s="12"/>
      <c r="F1427" s="12"/>
      <c r="G1427" s="12"/>
      <c r="H1427" s="12"/>
    </row>
    <row r="1428" spans="1:8" x14ac:dyDescent="0.25">
      <c r="A1428" s="12"/>
      <c r="B1428" s="12"/>
      <c r="C1428" s="12"/>
      <c r="D1428" s="12"/>
      <c r="E1428" s="12"/>
      <c r="F1428" s="12"/>
      <c r="G1428" s="12"/>
      <c r="H1428" s="12"/>
    </row>
    <row r="1429" spans="1:8" x14ac:dyDescent="0.25">
      <c r="A1429" s="12"/>
      <c r="B1429" s="12"/>
      <c r="C1429" s="12"/>
      <c r="D1429" s="12"/>
      <c r="E1429" s="12"/>
      <c r="F1429" s="12"/>
      <c r="G1429" s="12"/>
      <c r="H1429" s="12"/>
    </row>
    <row r="1430" spans="1:8" x14ac:dyDescent="0.25">
      <c r="A1430" s="12"/>
      <c r="B1430" s="12"/>
      <c r="C1430" s="12"/>
      <c r="D1430" s="12"/>
      <c r="E1430" s="12"/>
      <c r="F1430" s="12"/>
      <c r="G1430" s="12"/>
      <c r="H1430" s="12"/>
    </row>
    <row r="1431" spans="1:8" x14ac:dyDescent="0.25">
      <c r="A1431" s="12"/>
      <c r="B1431" s="12"/>
      <c r="C1431" s="12"/>
      <c r="D1431" s="12"/>
      <c r="E1431" s="12"/>
      <c r="F1431" s="12"/>
      <c r="G1431" s="12"/>
      <c r="H1431" s="12"/>
    </row>
    <row r="1432" spans="1:8" x14ac:dyDescent="0.25">
      <c r="A1432" s="12"/>
      <c r="B1432" s="12"/>
      <c r="C1432" s="12"/>
      <c r="D1432" s="12"/>
      <c r="E1432" s="12"/>
      <c r="F1432" s="12"/>
      <c r="G1432" s="12"/>
      <c r="H1432" s="12"/>
    </row>
    <row r="1433" spans="1:8" x14ac:dyDescent="0.25">
      <c r="A1433" s="12"/>
      <c r="B1433" s="12"/>
      <c r="C1433" s="12"/>
      <c r="D1433" s="12"/>
      <c r="E1433" s="12"/>
      <c r="F1433" s="12"/>
      <c r="G1433" s="12"/>
      <c r="H1433" s="12"/>
    </row>
    <row r="1434" spans="1:8" x14ac:dyDescent="0.25">
      <c r="A1434" s="12"/>
      <c r="B1434" s="12"/>
      <c r="C1434" s="12"/>
      <c r="D1434" s="12"/>
      <c r="E1434" s="12"/>
      <c r="F1434" s="12"/>
      <c r="G1434" s="12"/>
      <c r="H1434" s="12"/>
    </row>
    <row r="1435" spans="1:8" x14ac:dyDescent="0.25">
      <c r="A1435" s="12"/>
      <c r="B1435" s="12"/>
      <c r="C1435" s="12"/>
      <c r="D1435" s="12"/>
      <c r="E1435" s="12"/>
      <c r="F1435" s="12"/>
      <c r="G1435" s="12"/>
      <c r="H1435" s="12"/>
    </row>
    <row r="1436" spans="1:8" x14ac:dyDescent="0.25">
      <c r="A1436" s="12"/>
      <c r="B1436" s="12"/>
      <c r="C1436" s="12"/>
      <c r="D1436" s="12"/>
      <c r="E1436" s="12"/>
      <c r="F1436" s="12"/>
      <c r="G1436" s="12"/>
      <c r="H1436" s="12"/>
    </row>
    <row r="1437" spans="1:8" x14ac:dyDescent="0.25">
      <c r="A1437" s="12"/>
      <c r="B1437" s="12"/>
      <c r="C1437" s="12"/>
      <c r="D1437" s="12"/>
      <c r="E1437" s="12"/>
      <c r="F1437" s="12"/>
      <c r="G1437" s="12"/>
      <c r="H1437" s="12"/>
    </row>
    <row r="1438" spans="1:8" x14ac:dyDescent="0.25">
      <c r="A1438" s="12"/>
      <c r="B1438" s="12"/>
      <c r="C1438" s="12"/>
      <c r="D1438" s="12"/>
      <c r="E1438" s="12"/>
      <c r="F1438" s="12"/>
      <c r="G1438" s="12"/>
      <c r="H1438" s="12"/>
    </row>
    <row r="1439" spans="1:8" x14ac:dyDescent="0.25">
      <c r="A1439" s="12"/>
      <c r="B1439" s="12"/>
      <c r="C1439" s="12"/>
      <c r="D1439" s="12"/>
      <c r="E1439" s="12"/>
      <c r="F1439" s="12"/>
      <c r="G1439" s="12"/>
      <c r="H1439" s="12"/>
    </row>
    <row r="1440" spans="1:8" x14ac:dyDescent="0.25">
      <c r="A1440" s="12"/>
      <c r="B1440" s="12"/>
      <c r="C1440" s="12"/>
      <c r="D1440" s="12"/>
      <c r="E1440" s="12"/>
      <c r="F1440" s="12"/>
      <c r="G1440" s="12"/>
      <c r="H1440" s="12"/>
    </row>
    <row r="1441" spans="1:8" x14ac:dyDescent="0.25">
      <c r="A1441" s="12"/>
      <c r="B1441" s="12"/>
      <c r="C1441" s="12"/>
      <c r="D1441" s="12"/>
      <c r="E1441" s="12"/>
      <c r="F1441" s="12"/>
      <c r="G1441" s="12"/>
      <c r="H1441" s="12"/>
    </row>
    <row r="1442" spans="1:8" x14ac:dyDescent="0.25">
      <c r="A1442" s="12"/>
      <c r="B1442" s="12"/>
      <c r="C1442" s="12"/>
      <c r="D1442" s="12"/>
      <c r="E1442" s="12"/>
      <c r="F1442" s="12"/>
      <c r="G1442" s="12"/>
      <c r="H1442" s="12"/>
    </row>
    <row r="1443" spans="1:8" x14ac:dyDescent="0.25">
      <c r="A1443" s="12"/>
      <c r="B1443" s="12"/>
      <c r="C1443" s="12"/>
      <c r="D1443" s="12"/>
      <c r="E1443" s="12"/>
      <c r="F1443" s="12"/>
      <c r="G1443" s="12"/>
      <c r="H1443" s="12"/>
    </row>
    <row r="1444" spans="1:8" x14ac:dyDescent="0.25">
      <c r="A1444" s="12"/>
      <c r="B1444" s="12"/>
      <c r="C1444" s="12"/>
      <c r="D1444" s="12"/>
      <c r="E1444" s="12"/>
      <c r="F1444" s="12"/>
      <c r="G1444" s="12"/>
      <c r="H1444" s="12"/>
    </row>
    <row r="1445" spans="1:8" x14ac:dyDescent="0.25">
      <c r="A1445" s="12"/>
      <c r="B1445" s="12"/>
      <c r="C1445" s="12"/>
      <c r="D1445" s="12"/>
      <c r="E1445" s="12"/>
      <c r="F1445" s="12"/>
      <c r="G1445" s="12"/>
      <c r="H1445" s="12"/>
    </row>
    <row r="1446" spans="1:8" x14ac:dyDescent="0.25">
      <c r="A1446" s="12"/>
      <c r="B1446" s="12"/>
      <c r="C1446" s="12"/>
      <c r="D1446" s="12"/>
      <c r="E1446" s="12"/>
      <c r="F1446" s="12"/>
      <c r="G1446" s="12"/>
      <c r="H1446" s="12"/>
    </row>
    <row r="1447" spans="1:8" x14ac:dyDescent="0.25">
      <c r="A1447" s="12"/>
      <c r="B1447" s="12"/>
      <c r="C1447" s="12"/>
      <c r="D1447" s="12"/>
      <c r="E1447" s="12"/>
      <c r="F1447" s="12"/>
      <c r="G1447" s="12"/>
      <c r="H1447" s="12"/>
    </row>
    <row r="1448" spans="1:8" x14ac:dyDescent="0.25">
      <c r="A1448" s="12"/>
      <c r="B1448" s="12"/>
      <c r="C1448" s="12"/>
      <c r="D1448" s="12"/>
      <c r="E1448" s="12"/>
      <c r="F1448" s="12"/>
      <c r="G1448" s="12"/>
      <c r="H1448" s="12"/>
    </row>
    <row r="1449" spans="1:8" x14ac:dyDescent="0.25">
      <c r="A1449" s="12"/>
      <c r="B1449" s="12"/>
      <c r="C1449" s="12"/>
      <c r="D1449" s="12"/>
      <c r="E1449" s="12"/>
      <c r="F1449" s="12"/>
      <c r="G1449" s="12"/>
      <c r="H1449" s="12"/>
    </row>
    <row r="1450" spans="1:8" x14ac:dyDescent="0.25">
      <c r="A1450" s="12"/>
      <c r="B1450" s="12"/>
      <c r="C1450" s="12"/>
      <c r="D1450" s="12"/>
      <c r="E1450" s="12"/>
      <c r="F1450" s="12"/>
      <c r="G1450" s="12"/>
      <c r="H1450" s="12"/>
    </row>
    <row r="1451" spans="1:8" x14ac:dyDescent="0.25">
      <c r="A1451" s="12"/>
      <c r="B1451" s="12"/>
      <c r="C1451" s="12"/>
      <c r="D1451" s="12"/>
      <c r="E1451" s="12"/>
      <c r="F1451" s="12"/>
      <c r="G1451" s="12"/>
      <c r="H1451" s="12"/>
    </row>
    <row r="1452" spans="1:8" x14ac:dyDescent="0.25">
      <c r="A1452" s="12"/>
      <c r="B1452" s="12"/>
      <c r="C1452" s="12"/>
      <c r="D1452" s="12"/>
      <c r="E1452" s="12"/>
      <c r="F1452" s="12"/>
      <c r="G1452" s="12"/>
      <c r="H1452" s="12"/>
    </row>
    <row r="1453" spans="1:8" x14ac:dyDescent="0.25">
      <c r="A1453" s="12"/>
      <c r="B1453" s="12"/>
      <c r="C1453" s="12"/>
      <c r="D1453" s="12"/>
      <c r="E1453" s="12"/>
      <c r="F1453" s="12"/>
      <c r="G1453" s="12"/>
      <c r="H1453" s="12"/>
    </row>
    <row r="1454" spans="1:8" x14ac:dyDescent="0.25">
      <c r="A1454" s="12"/>
      <c r="B1454" s="12"/>
      <c r="C1454" s="12"/>
      <c r="D1454" s="12"/>
      <c r="E1454" s="12"/>
      <c r="F1454" s="12"/>
      <c r="G1454" s="12"/>
      <c r="H1454" s="12"/>
    </row>
    <row r="1455" spans="1:8" x14ac:dyDescent="0.25">
      <c r="A1455" s="12"/>
      <c r="B1455" s="12"/>
      <c r="C1455" s="12"/>
      <c r="D1455" s="12"/>
      <c r="E1455" s="12"/>
      <c r="F1455" s="12"/>
      <c r="G1455" s="12"/>
      <c r="H1455" s="12"/>
    </row>
    <row r="1456" spans="1:8" x14ac:dyDescent="0.25">
      <c r="A1456" s="12"/>
      <c r="B1456" s="12"/>
      <c r="C1456" s="12"/>
      <c r="D1456" s="12"/>
      <c r="E1456" s="12"/>
      <c r="F1456" s="12"/>
      <c r="G1456" s="12"/>
      <c r="H1456" s="12"/>
    </row>
    <row r="1457" spans="1:8" x14ac:dyDescent="0.25">
      <c r="A1457" s="12"/>
      <c r="B1457" s="12"/>
      <c r="C1457" s="12"/>
      <c r="D1457" s="12"/>
      <c r="E1457" s="12"/>
      <c r="F1457" s="12"/>
      <c r="G1457" s="12"/>
      <c r="H1457" s="12"/>
    </row>
    <row r="1458" spans="1:8" x14ac:dyDescent="0.25">
      <c r="A1458" s="12"/>
      <c r="B1458" s="12"/>
      <c r="C1458" s="12"/>
      <c r="D1458" s="12"/>
      <c r="E1458" s="12"/>
      <c r="F1458" s="12"/>
      <c r="G1458" s="12"/>
      <c r="H1458" s="12"/>
    </row>
    <row r="1459" spans="1:8" x14ac:dyDescent="0.25">
      <c r="A1459" s="12"/>
      <c r="B1459" s="12"/>
      <c r="C1459" s="12"/>
      <c r="D1459" s="12"/>
      <c r="E1459" s="12"/>
      <c r="F1459" s="12"/>
      <c r="G1459" s="12"/>
      <c r="H1459" s="12"/>
    </row>
    <row r="1460" spans="1:8" x14ac:dyDescent="0.25">
      <c r="A1460" s="12"/>
      <c r="B1460" s="12"/>
      <c r="C1460" s="12"/>
      <c r="D1460" s="12"/>
      <c r="E1460" s="12"/>
      <c r="F1460" s="12"/>
      <c r="G1460" s="12"/>
      <c r="H1460" s="12"/>
    </row>
    <row r="1461" spans="1:8" x14ac:dyDescent="0.25">
      <c r="A1461" s="12"/>
      <c r="B1461" s="12"/>
      <c r="C1461" s="12"/>
      <c r="D1461" s="12"/>
      <c r="E1461" s="12"/>
      <c r="F1461" s="12"/>
      <c r="G1461" s="12"/>
      <c r="H1461" s="12"/>
    </row>
    <row r="1462" spans="1:8" x14ac:dyDescent="0.25">
      <c r="A1462" s="12"/>
      <c r="B1462" s="12"/>
      <c r="C1462" s="12"/>
      <c r="D1462" s="12"/>
      <c r="E1462" s="12"/>
      <c r="F1462" s="12"/>
      <c r="G1462" s="12"/>
      <c r="H1462" s="12"/>
    </row>
    <row r="1463" spans="1:8" x14ac:dyDescent="0.25">
      <c r="A1463" s="12"/>
      <c r="B1463" s="12"/>
      <c r="C1463" s="12"/>
      <c r="D1463" s="12"/>
      <c r="E1463" s="12"/>
      <c r="F1463" s="12"/>
      <c r="G1463" s="12"/>
      <c r="H1463" s="12"/>
    </row>
    <row r="1464" spans="1:8" x14ac:dyDescent="0.25">
      <c r="A1464" s="12"/>
      <c r="B1464" s="12"/>
      <c r="C1464" s="12"/>
      <c r="D1464" s="12"/>
      <c r="E1464" s="12"/>
      <c r="F1464" s="12"/>
      <c r="G1464" s="12"/>
      <c r="H1464" s="12"/>
    </row>
    <row r="1465" spans="1:8" x14ac:dyDescent="0.25">
      <c r="A1465" s="12"/>
      <c r="B1465" s="12"/>
      <c r="C1465" s="12"/>
      <c r="D1465" s="12"/>
      <c r="E1465" s="12"/>
      <c r="F1465" s="12"/>
      <c r="G1465" s="12"/>
      <c r="H1465" s="12"/>
    </row>
    <row r="1466" spans="1:8" x14ac:dyDescent="0.25">
      <c r="A1466" s="12"/>
      <c r="B1466" s="12"/>
      <c r="C1466" s="12"/>
      <c r="D1466" s="12"/>
      <c r="E1466" s="12"/>
      <c r="F1466" s="12"/>
      <c r="G1466" s="12"/>
      <c r="H1466" s="12"/>
    </row>
    <row r="1467" spans="1:8" x14ac:dyDescent="0.25">
      <c r="A1467" s="12"/>
      <c r="B1467" s="12"/>
      <c r="C1467" s="12"/>
      <c r="D1467" s="12"/>
      <c r="E1467" s="12"/>
      <c r="F1467" s="12"/>
      <c r="G1467" s="12"/>
      <c r="H1467" s="12"/>
    </row>
    <row r="1468" spans="1:8" x14ac:dyDescent="0.25">
      <c r="A1468" s="12"/>
      <c r="B1468" s="12"/>
      <c r="C1468" s="12"/>
      <c r="D1468" s="12"/>
      <c r="E1468" s="12"/>
      <c r="F1468" s="12"/>
      <c r="G1468" s="12"/>
      <c r="H1468" s="12"/>
    </row>
    <row r="1469" spans="1:8" x14ac:dyDescent="0.25">
      <c r="A1469" s="12"/>
      <c r="B1469" s="12"/>
      <c r="C1469" s="12"/>
      <c r="D1469" s="12"/>
      <c r="E1469" s="12"/>
      <c r="F1469" s="12"/>
      <c r="G1469" s="12"/>
      <c r="H1469" s="12"/>
    </row>
    <row r="1470" spans="1:8" x14ac:dyDescent="0.25">
      <c r="A1470" s="12"/>
      <c r="B1470" s="12"/>
      <c r="C1470" s="12"/>
      <c r="D1470" s="12"/>
      <c r="E1470" s="12"/>
      <c r="F1470" s="12"/>
      <c r="G1470" s="12"/>
      <c r="H1470" s="12"/>
    </row>
    <row r="1471" spans="1:8" x14ac:dyDescent="0.25">
      <c r="A1471" s="12"/>
      <c r="B1471" s="12"/>
      <c r="C1471" s="12"/>
      <c r="D1471" s="12"/>
      <c r="E1471" s="12"/>
      <c r="F1471" s="12"/>
      <c r="G1471" s="12"/>
      <c r="H1471" s="12"/>
    </row>
    <row r="1472" spans="1:8" x14ac:dyDescent="0.25">
      <c r="A1472" s="12"/>
      <c r="B1472" s="12"/>
      <c r="C1472" s="12"/>
      <c r="D1472" s="12"/>
      <c r="E1472" s="12"/>
      <c r="F1472" s="12"/>
      <c r="G1472" s="12"/>
      <c r="H1472" s="12"/>
    </row>
    <row r="1473" spans="1:8" x14ac:dyDescent="0.25">
      <c r="A1473" s="12"/>
      <c r="B1473" s="12"/>
      <c r="C1473" s="12"/>
      <c r="D1473" s="12"/>
      <c r="E1473" s="12"/>
      <c r="F1473" s="12"/>
      <c r="G1473" s="12"/>
      <c r="H1473" s="12"/>
    </row>
    <row r="1474" spans="1:8" x14ac:dyDescent="0.25">
      <c r="A1474" s="12"/>
      <c r="B1474" s="12"/>
      <c r="C1474" s="12"/>
      <c r="D1474" s="12"/>
      <c r="E1474" s="12"/>
      <c r="F1474" s="12"/>
      <c r="G1474" s="12"/>
      <c r="H1474" s="12"/>
    </row>
    <row r="1475" spans="1:8" x14ac:dyDescent="0.25">
      <c r="A1475" s="12"/>
      <c r="B1475" s="12"/>
      <c r="C1475" s="12"/>
      <c r="D1475" s="12"/>
      <c r="E1475" s="12"/>
      <c r="F1475" s="12"/>
      <c r="G1475" s="12"/>
      <c r="H1475" s="12"/>
    </row>
    <row r="1476" spans="1:8" x14ac:dyDescent="0.25">
      <c r="A1476" s="12"/>
      <c r="B1476" s="12"/>
      <c r="C1476" s="12"/>
      <c r="D1476" s="12"/>
      <c r="E1476" s="12"/>
      <c r="F1476" s="12"/>
      <c r="G1476" s="12"/>
      <c r="H1476" s="12"/>
    </row>
    <row r="1477" spans="1:8" x14ac:dyDescent="0.25">
      <c r="A1477" s="12"/>
      <c r="B1477" s="12"/>
      <c r="C1477" s="12"/>
      <c r="D1477" s="12"/>
      <c r="E1477" s="12"/>
      <c r="F1477" s="12"/>
      <c r="G1477" s="12"/>
      <c r="H1477" s="12"/>
    </row>
    <row r="1478" spans="1:8" x14ac:dyDescent="0.25">
      <c r="A1478" s="12"/>
      <c r="B1478" s="12"/>
      <c r="C1478" s="12"/>
      <c r="D1478" s="12"/>
      <c r="E1478" s="12"/>
      <c r="F1478" s="12"/>
      <c r="G1478" s="12"/>
      <c r="H1478" s="12"/>
    </row>
    <row r="1479" spans="1:8" x14ac:dyDescent="0.25">
      <c r="A1479" s="12"/>
      <c r="B1479" s="12"/>
      <c r="C1479" s="12"/>
      <c r="D1479" s="12"/>
      <c r="E1479" s="12"/>
      <c r="F1479" s="12"/>
      <c r="G1479" s="12"/>
      <c r="H1479" s="12"/>
    </row>
    <row r="1480" spans="1:8" x14ac:dyDescent="0.25">
      <c r="A1480" s="12"/>
      <c r="B1480" s="12"/>
      <c r="C1480" s="12"/>
      <c r="D1480" s="12"/>
      <c r="E1480" s="12"/>
      <c r="F1480" s="12"/>
      <c r="G1480" s="12"/>
      <c r="H1480" s="12"/>
    </row>
    <row r="1481" spans="1:8" x14ac:dyDescent="0.25">
      <c r="A1481" s="12"/>
      <c r="B1481" s="12"/>
      <c r="C1481" s="12"/>
      <c r="D1481" s="12"/>
      <c r="E1481" s="12"/>
      <c r="F1481" s="12"/>
      <c r="G1481" s="12"/>
      <c r="H1481" s="12"/>
    </row>
    <row r="1482" spans="1:8" x14ac:dyDescent="0.25">
      <c r="A1482" s="12"/>
      <c r="B1482" s="12"/>
      <c r="C1482" s="12"/>
      <c r="D1482" s="12"/>
      <c r="E1482" s="12"/>
      <c r="F1482" s="12"/>
      <c r="G1482" s="12"/>
      <c r="H1482" s="12"/>
    </row>
    <row r="1483" spans="1:8" x14ac:dyDescent="0.25">
      <c r="A1483" s="12"/>
      <c r="B1483" s="12"/>
      <c r="C1483" s="12"/>
      <c r="D1483" s="12"/>
      <c r="E1483" s="12"/>
      <c r="F1483" s="12"/>
      <c r="G1483" s="12"/>
      <c r="H1483" s="12"/>
    </row>
    <row r="1484" spans="1:8" x14ac:dyDescent="0.25">
      <c r="A1484" s="12"/>
      <c r="B1484" s="12"/>
      <c r="C1484" s="12"/>
      <c r="D1484" s="12"/>
      <c r="E1484" s="12"/>
      <c r="F1484" s="12"/>
      <c r="G1484" s="12"/>
      <c r="H1484" s="12"/>
    </row>
    <row r="1485" spans="1:8" x14ac:dyDescent="0.25">
      <c r="A1485" s="12"/>
      <c r="B1485" s="12"/>
      <c r="C1485" s="12"/>
      <c r="D1485" s="12"/>
      <c r="E1485" s="12"/>
      <c r="F1485" s="12"/>
      <c r="G1485" s="12"/>
      <c r="H1485" s="12"/>
    </row>
    <row r="1486" spans="1:8" x14ac:dyDescent="0.25">
      <c r="A1486" s="12"/>
      <c r="B1486" s="12"/>
      <c r="C1486" s="12"/>
      <c r="D1486" s="12"/>
      <c r="E1486" s="12"/>
      <c r="F1486" s="12"/>
      <c r="G1486" s="12"/>
      <c r="H1486" s="12"/>
    </row>
    <row r="1487" spans="1:8" x14ac:dyDescent="0.25">
      <c r="A1487" s="12"/>
      <c r="B1487" s="12"/>
      <c r="C1487" s="12"/>
      <c r="D1487" s="12"/>
      <c r="E1487" s="12"/>
      <c r="F1487" s="12"/>
      <c r="G1487" s="12"/>
      <c r="H1487" s="12"/>
    </row>
    <row r="1488" spans="1:8" x14ac:dyDescent="0.25">
      <c r="A1488" s="12"/>
      <c r="B1488" s="12"/>
      <c r="C1488" s="12"/>
      <c r="D1488" s="12"/>
      <c r="E1488" s="12"/>
      <c r="F1488" s="12"/>
      <c r="G1488" s="12"/>
      <c r="H1488" s="12"/>
    </row>
    <row r="1489" spans="1:8" x14ac:dyDescent="0.25">
      <c r="A1489" s="12"/>
      <c r="B1489" s="12"/>
      <c r="C1489" s="12"/>
      <c r="D1489" s="12"/>
      <c r="E1489" s="12"/>
      <c r="F1489" s="12"/>
      <c r="G1489" s="12"/>
      <c r="H1489" s="12"/>
    </row>
  </sheetData>
  <pageMargins left="0.70866141732283472" right="0.70866141732283472" top="0.74803149606299213" bottom="0.74803149606299213" header="0.31496062992125984" footer="0.31496062992125984"/>
  <pageSetup paperSize="120" scale="41" fitToHeight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2024-09-13T09:25:32Z</cp:lastPrinted>
  <dcterms:created xsi:type="dcterms:W3CDTF">2024-06-20T08:56:07Z</dcterms:created>
  <dcterms:modified xsi:type="dcterms:W3CDTF">2024-09-13T09:39:14Z</dcterms:modified>
</cp:coreProperties>
</file>